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4" sheetId="1" r:id="rId1"/>
  </sheets>
  <definedNames>
    <definedName name="_xlnm.Print_Area" localSheetId="0">Sheet4!$A$1:$I$21</definedName>
  </definedNames>
  <calcPr calcId="124519"/>
</workbook>
</file>

<file path=xl/calcChain.xml><?xml version="1.0" encoding="utf-8"?>
<calcChain xmlns="http://schemas.openxmlformats.org/spreadsheetml/2006/main">
  <c r="E4" i="1"/>
  <c r="I4"/>
  <c r="E5"/>
  <c r="I5"/>
  <c r="E6"/>
  <c r="I6"/>
  <c r="E7"/>
  <c r="I7"/>
  <c r="E8"/>
  <c r="I8"/>
  <c r="E9"/>
  <c r="I9"/>
  <c r="E10"/>
  <c r="I10"/>
  <c r="E11"/>
  <c r="I11"/>
  <c r="E12"/>
  <c r="I12"/>
  <c r="E13"/>
  <c r="I13"/>
  <c r="E14"/>
  <c r="I14"/>
  <c r="E15"/>
  <c r="I15"/>
  <c r="E16"/>
  <c r="G16"/>
  <c r="I16" s="1"/>
  <c r="I21" s="1"/>
  <c r="K21" s="1"/>
  <c r="E17"/>
  <c r="I17"/>
  <c r="E18"/>
  <c r="I18"/>
  <c r="E19"/>
  <c r="I19"/>
  <c r="E20"/>
  <c r="I20"/>
  <c r="C21"/>
  <c r="D21"/>
  <c r="E21"/>
  <c r="G21"/>
  <c r="H21"/>
  <c r="C27"/>
  <c r="D27" s="1"/>
  <c r="G27"/>
  <c r="H27" s="1"/>
  <c r="I27" l="1"/>
</calcChain>
</file>

<file path=xl/sharedStrings.xml><?xml version="1.0" encoding="utf-8"?>
<sst xmlns="http://schemas.openxmlformats.org/spreadsheetml/2006/main" count="47" uniqueCount="26">
  <si>
    <t>total</t>
  </si>
  <si>
    <t>SUMERPUR</t>
  </si>
  <si>
    <t>S-KARN</t>
  </si>
  <si>
    <t>SAROSI</t>
  </si>
  <si>
    <t>SAFIPUR</t>
  </si>
  <si>
    <t>PURWA</t>
  </si>
  <si>
    <t>NAVABGANJ</t>
  </si>
  <si>
    <t>MIYAGANJ</t>
  </si>
  <si>
    <t>HILOULI</t>
  </si>
  <si>
    <t>HASANGANJ</t>
  </si>
  <si>
    <t>GANJMURADABAD</t>
  </si>
  <si>
    <t>F-84</t>
  </si>
  <si>
    <t>CITY</t>
  </si>
  <si>
    <t>BICHIYA</t>
  </si>
  <si>
    <t>BEGHAPUR</t>
  </si>
  <si>
    <t>BANGARMAU</t>
  </si>
  <si>
    <t>AURAS</t>
  </si>
  <si>
    <t>ASOHA</t>
  </si>
  <si>
    <t xml:space="preserve"> dqy vkoafVr [kk|kUu</t>
  </si>
  <si>
    <t>Rice</t>
  </si>
  <si>
    <t>Wheat</t>
  </si>
  <si>
    <t>fodkl [k.M dk uke</t>
  </si>
  <si>
    <t>dze</t>
  </si>
  <si>
    <t>mPp izkFkfed Lrj</t>
  </si>
  <si>
    <t>izkFkfed Lrj</t>
  </si>
  <si>
    <t>izkFkfed Lrj @mPp izkFkfed Lrj  [kk|kUu vkoaVu ekg vDVwcj 2014 ls fnlEcj 2014 ¼ek=k dqUry½ esa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</si>
</sst>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Kruti Dev 014"/>
    </font>
    <font>
      <sz val="12"/>
      <name val="Arial"/>
      <family val="2"/>
    </font>
    <font>
      <sz val="16"/>
      <name val="Kruti Dev 014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1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2" fontId="0" fillId="0" borderId="0" xfId="0" applyNumberFormat="1" applyFill="1"/>
    <xf numFmtId="0" fontId="2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1" xfId="0" applyFill="1" applyBorder="1"/>
    <xf numFmtId="2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</cellXfs>
  <cellStyles count="10">
    <cellStyle name="Hyperlink 2" xfId="1"/>
    <cellStyle name="Normal" xfId="0" builtinId="0"/>
    <cellStyle name="Normal 11" xfId="2"/>
    <cellStyle name="Normal 2" xfId="3"/>
    <cellStyle name="Normal 3" xfId="4"/>
    <cellStyle name="Normal 3 2 2" xfId="5"/>
    <cellStyle name="Normal 4" xfId="6"/>
    <cellStyle name="Normal 5" xfId="7"/>
    <cellStyle name="Normal 6" xfId="8"/>
    <cellStyle name="Normal 7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topLeftCell="A3" workbookViewId="0">
      <selection activeCell="L27" sqref="L27"/>
    </sheetView>
  </sheetViews>
  <sheetFormatPr defaultRowHeight="12.75"/>
  <cols>
    <col min="1" max="1" width="5.42578125" style="1" customWidth="1"/>
    <col min="2" max="2" width="16.7109375" style="2" bestFit="1" customWidth="1"/>
    <col min="3" max="3" width="9.140625" style="2"/>
    <col min="4" max="4" width="9.5703125" style="2" customWidth="1"/>
    <col min="5" max="5" width="7.5703125" style="2" customWidth="1"/>
    <col min="6" max="6" width="15.28515625" style="2" customWidth="1"/>
    <col min="7" max="7" width="7.5703125" style="2" customWidth="1"/>
    <col min="8" max="8" width="8.42578125" style="2" customWidth="1"/>
    <col min="9" max="9" width="8" style="2" customWidth="1"/>
    <col min="10" max="16384" width="9.140625" style="1"/>
  </cols>
  <sheetData>
    <row r="1" spans="1:9" ht="20.25">
      <c r="A1" s="20" t="s">
        <v>25</v>
      </c>
      <c r="B1" s="20"/>
      <c r="C1" s="20"/>
      <c r="D1" s="20"/>
      <c r="E1" s="20"/>
      <c r="F1" s="20"/>
      <c r="G1" s="20"/>
      <c r="H1" s="20"/>
      <c r="I1" s="20"/>
    </row>
    <row r="2" spans="1:9" ht="20.25">
      <c r="A2" s="19"/>
      <c r="B2" s="18"/>
      <c r="C2" s="17" t="s">
        <v>24</v>
      </c>
      <c r="D2" s="17"/>
      <c r="E2" s="17"/>
      <c r="F2" s="18"/>
      <c r="G2" s="17" t="s">
        <v>23</v>
      </c>
      <c r="H2" s="17"/>
      <c r="I2" s="17"/>
    </row>
    <row r="3" spans="1:9" ht="48.75" customHeight="1">
      <c r="A3" s="16" t="s">
        <v>22</v>
      </c>
      <c r="B3" s="15" t="s">
        <v>21</v>
      </c>
      <c r="C3" s="14" t="s">
        <v>20</v>
      </c>
      <c r="D3" s="14" t="s">
        <v>19</v>
      </c>
      <c r="E3" s="13" t="s">
        <v>18</v>
      </c>
      <c r="F3" s="13" t="s">
        <v>21</v>
      </c>
      <c r="G3" s="14" t="s">
        <v>20</v>
      </c>
      <c r="H3" s="14" t="s">
        <v>19</v>
      </c>
      <c r="I3" s="13" t="s">
        <v>18</v>
      </c>
    </row>
    <row r="4" spans="1:9" ht="12" customHeight="1">
      <c r="A4" s="12">
        <v>1</v>
      </c>
      <c r="B4" s="11" t="s">
        <v>17</v>
      </c>
      <c r="C4" s="10">
        <v>30</v>
      </c>
      <c r="D4" s="10">
        <v>110.79</v>
      </c>
      <c r="E4" s="10">
        <f>SUM(C4:D4)</f>
        <v>140.79000000000002</v>
      </c>
      <c r="F4" s="11" t="s">
        <v>17</v>
      </c>
      <c r="G4" s="10">
        <v>20</v>
      </c>
      <c r="H4" s="10">
        <v>55</v>
      </c>
      <c r="I4" s="10">
        <f>SUM(G4:H4)</f>
        <v>75</v>
      </c>
    </row>
    <row r="5" spans="1:9" ht="12" customHeight="1">
      <c r="A5" s="12">
        <v>2</v>
      </c>
      <c r="B5" s="11" t="s">
        <v>16</v>
      </c>
      <c r="C5" s="10">
        <v>50</v>
      </c>
      <c r="D5" s="10">
        <v>110</v>
      </c>
      <c r="E5" s="10">
        <f>SUM(C5:D5)</f>
        <v>160</v>
      </c>
      <c r="F5" s="11" t="s">
        <v>16</v>
      </c>
      <c r="G5" s="10">
        <v>40</v>
      </c>
      <c r="H5" s="10">
        <v>60</v>
      </c>
      <c r="I5" s="10">
        <f>SUM(G5:H5)</f>
        <v>100</v>
      </c>
    </row>
    <row r="6" spans="1:9" ht="12" customHeight="1">
      <c r="A6" s="12">
        <v>3</v>
      </c>
      <c r="B6" s="11" t="s">
        <v>15</v>
      </c>
      <c r="C6" s="10">
        <v>48</v>
      </c>
      <c r="D6" s="10">
        <v>115</v>
      </c>
      <c r="E6" s="10">
        <f>SUM(C6:D6)</f>
        <v>163</v>
      </c>
      <c r="F6" s="11" t="s">
        <v>15</v>
      </c>
      <c r="G6" s="10">
        <v>10</v>
      </c>
      <c r="H6" s="10">
        <v>60</v>
      </c>
      <c r="I6" s="10">
        <f>SUM(G6:H6)</f>
        <v>70</v>
      </c>
    </row>
    <row r="7" spans="1:9" ht="12" customHeight="1">
      <c r="A7" s="12">
        <v>4</v>
      </c>
      <c r="B7" s="11" t="s">
        <v>14</v>
      </c>
      <c r="C7" s="10">
        <v>30</v>
      </c>
      <c r="D7" s="10">
        <v>100</v>
      </c>
      <c r="E7" s="10">
        <f>SUM(C7:D7)</f>
        <v>130</v>
      </c>
      <c r="F7" s="11" t="s">
        <v>14</v>
      </c>
      <c r="G7" s="10">
        <v>25</v>
      </c>
      <c r="H7" s="10">
        <v>62</v>
      </c>
      <c r="I7" s="10">
        <f>SUM(G7:H7)</f>
        <v>87</v>
      </c>
    </row>
    <row r="8" spans="1:9" ht="12" customHeight="1">
      <c r="A8" s="12">
        <v>5</v>
      </c>
      <c r="B8" s="11" t="s">
        <v>13</v>
      </c>
      <c r="C8" s="10">
        <v>55</v>
      </c>
      <c r="D8" s="10">
        <v>115</v>
      </c>
      <c r="E8" s="10">
        <f>SUM(C8:D8)</f>
        <v>170</v>
      </c>
      <c r="F8" s="11" t="s">
        <v>13</v>
      </c>
      <c r="G8" s="10">
        <v>25</v>
      </c>
      <c r="H8" s="10">
        <v>68</v>
      </c>
      <c r="I8" s="10">
        <f>SUM(G8:H8)</f>
        <v>93</v>
      </c>
    </row>
    <row r="9" spans="1:9" ht="12" customHeight="1">
      <c r="A9" s="12">
        <v>6</v>
      </c>
      <c r="B9" s="11" t="s">
        <v>12</v>
      </c>
      <c r="C9" s="10">
        <v>0</v>
      </c>
      <c r="D9" s="10">
        <v>0</v>
      </c>
      <c r="E9" s="10">
        <f>SUM(C9:D9)</f>
        <v>0</v>
      </c>
      <c r="F9" s="11" t="s">
        <v>12</v>
      </c>
      <c r="G9" s="10">
        <v>10</v>
      </c>
      <c r="H9" s="10">
        <v>14.97</v>
      </c>
      <c r="I9" s="10">
        <f>SUM(G9:H9)</f>
        <v>24.97</v>
      </c>
    </row>
    <row r="10" spans="1:9" ht="12" customHeight="1">
      <c r="A10" s="12">
        <v>7</v>
      </c>
      <c r="B10" s="11" t="s">
        <v>11</v>
      </c>
      <c r="C10" s="10">
        <v>50</v>
      </c>
      <c r="D10" s="10">
        <v>108</v>
      </c>
      <c r="E10" s="10">
        <f>SUM(C10:D10)</f>
        <v>158</v>
      </c>
      <c r="F10" s="11" t="s">
        <v>11</v>
      </c>
      <c r="G10" s="10">
        <v>40</v>
      </c>
      <c r="H10" s="10">
        <v>68</v>
      </c>
      <c r="I10" s="10">
        <f>SUM(G10:H10)</f>
        <v>108</v>
      </c>
    </row>
    <row r="11" spans="1:9" ht="12" customHeight="1">
      <c r="A11" s="12">
        <v>8</v>
      </c>
      <c r="B11" s="11" t="s">
        <v>10</v>
      </c>
      <c r="C11" s="10">
        <v>48</v>
      </c>
      <c r="D11" s="10">
        <v>100</v>
      </c>
      <c r="E11" s="10">
        <f>SUM(C11:D11)</f>
        <v>148</v>
      </c>
      <c r="F11" s="11" t="s">
        <v>10</v>
      </c>
      <c r="G11" s="10">
        <v>30</v>
      </c>
      <c r="H11" s="10">
        <v>60</v>
      </c>
      <c r="I11" s="10">
        <f>SUM(G11:H11)</f>
        <v>90</v>
      </c>
    </row>
    <row r="12" spans="1:9" ht="12" customHeight="1">
      <c r="A12" s="12">
        <v>9</v>
      </c>
      <c r="B12" s="11" t="s">
        <v>9</v>
      </c>
      <c r="C12" s="10">
        <v>0</v>
      </c>
      <c r="D12" s="10">
        <v>120</v>
      </c>
      <c r="E12" s="10">
        <f>SUM(C12:D12)</f>
        <v>120</v>
      </c>
      <c r="F12" s="11" t="s">
        <v>9</v>
      </c>
      <c r="G12" s="10">
        <v>0</v>
      </c>
      <c r="H12" s="10">
        <v>65</v>
      </c>
      <c r="I12" s="10">
        <f>SUM(G12:H12)</f>
        <v>65</v>
      </c>
    </row>
    <row r="13" spans="1:9" ht="12" customHeight="1">
      <c r="A13" s="12">
        <v>10</v>
      </c>
      <c r="B13" s="11" t="s">
        <v>8</v>
      </c>
      <c r="C13" s="10">
        <v>58</v>
      </c>
      <c r="D13" s="10">
        <v>125</v>
      </c>
      <c r="E13" s="10">
        <f>SUM(C13:D13)</f>
        <v>183</v>
      </c>
      <c r="F13" s="11" t="s">
        <v>8</v>
      </c>
      <c r="G13" s="10">
        <v>34</v>
      </c>
      <c r="H13" s="10">
        <v>62</v>
      </c>
      <c r="I13" s="10">
        <f>SUM(G13:H13)</f>
        <v>96</v>
      </c>
    </row>
    <row r="14" spans="1:9" ht="12" customHeight="1">
      <c r="A14" s="12">
        <v>11</v>
      </c>
      <c r="B14" s="11" t="s">
        <v>7</v>
      </c>
      <c r="C14" s="10">
        <v>49</v>
      </c>
      <c r="D14" s="10">
        <v>125</v>
      </c>
      <c r="E14" s="10">
        <f>SUM(C14:D14)</f>
        <v>174</v>
      </c>
      <c r="F14" s="11" t="s">
        <v>7</v>
      </c>
      <c r="G14" s="10">
        <v>30</v>
      </c>
      <c r="H14" s="10">
        <v>65</v>
      </c>
      <c r="I14" s="10">
        <f>SUM(G14:H14)</f>
        <v>95</v>
      </c>
    </row>
    <row r="15" spans="1:9" ht="12" customHeight="1">
      <c r="A15" s="12">
        <v>12</v>
      </c>
      <c r="B15" s="11" t="s">
        <v>6</v>
      </c>
      <c r="C15" s="10">
        <v>20</v>
      </c>
      <c r="D15" s="10">
        <v>85</v>
      </c>
      <c r="E15" s="10">
        <f>SUM(C15:D15)</f>
        <v>105</v>
      </c>
      <c r="F15" s="11" t="s">
        <v>6</v>
      </c>
      <c r="G15" s="10">
        <v>20</v>
      </c>
      <c r="H15" s="10">
        <v>25</v>
      </c>
      <c r="I15" s="10">
        <f>SUM(G15:H15)</f>
        <v>45</v>
      </c>
    </row>
    <row r="16" spans="1:9" ht="12" customHeight="1">
      <c r="A16" s="12">
        <v>13</v>
      </c>
      <c r="B16" s="11" t="s">
        <v>5</v>
      </c>
      <c r="C16" s="10">
        <v>20</v>
      </c>
      <c r="D16" s="10">
        <v>59</v>
      </c>
      <c r="E16" s="10">
        <f>SUM(C16:D16)</f>
        <v>79</v>
      </c>
      <c r="F16" s="11" t="s">
        <v>5</v>
      </c>
      <c r="G16" s="10">
        <f>25+1.14</f>
        <v>26.14</v>
      </c>
      <c r="H16" s="10">
        <v>55</v>
      </c>
      <c r="I16" s="10">
        <f>SUM(G16:H16)</f>
        <v>81.14</v>
      </c>
    </row>
    <row r="17" spans="1:11" ht="12" customHeight="1">
      <c r="A17" s="12">
        <v>14</v>
      </c>
      <c r="B17" s="11" t="s">
        <v>4</v>
      </c>
      <c r="C17" s="10">
        <v>50</v>
      </c>
      <c r="D17" s="10">
        <v>80</v>
      </c>
      <c r="E17" s="10">
        <f>SUM(C17:D17)</f>
        <v>130</v>
      </c>
      <c r="F17" s="11" t="s">
        <v>4</v>
      </c>
      <c r="G17" s="10">
        <v>35</v>
      </c>
      <c r="H17" s="10">
        <v>68</v>
      </c>
      <c r="I17" s="10">
        <f>SUM(G17:H17)</f>
        <v>103</v>
      </c>
    </row>
    <row r="18" spans="1:11" ht="12" customHeight="1">
      <c r="A18" s="12">
        <v>15</v>
      </c>
      <c r="B18" s="11" t="s">
        <v>3</v>
      </c>
      <c r="C18" s="10">
        <v>54</v>
      </c>
      <c r="D18" s="10">
        <v>125</v>
      </c>
      <c r="E18" s="10">
        <f>SUM(C18:D18)</f>
        <v>179</v>
      </c>
      <c r="F18" s="11" t="s">
        <v>3</v>
      </c>
      <c r="G18" s="10">
        <v>38</v>
      </c>
      <c r="H18" s="10">
        <v>70</v>
      </c>
      <c r="I18" s="10">
        <f>SUM(G18:H18)</f>
        <v>108</v>
      </c>
    </row>
    <row r="19" spans="1:11" ht="12" customHeight="1">
      <c r="A19" s="12">
        <v>16</v>
      </c>
      <c r="B19" s="11" t="s">
        <v>2</v>
      </c>
      <c r="C19" s="10">
        <v>50</v>
      </c>
      <c r="D19" s="10">
        <v>120</v>
      </c>
      <c r="E19" s="10">
        <f>SUM(C19:D19)</f>
        <v>170</v>
      </c>
      <c r="F19" s="11" t="s">
        <v>2</v>
      </c>
      <c r="G19" s="10">
        <v>30</v>
      </c>
      <c r="H19" s="10">
        <v>50</v>
      </c>
      <c r="I19" s="10">
        <f>SUM(G19:H19)</f>
        <v>80</v>
      </c>
    </row>
    <row r="20" spans="1:11" ht="12" customHeight="1">
      <c r="A20" s="12">
        <v>17</v>
      </c>
      <c r="B20" s="11" t="s">
        <v>1</v>
      </c>
      <c r="C20" s="10">
        <v>15.57</v>
      </c>
      <c r="D20" s="10">
        <v>70</v>
      </c>
      <c r="E20" s="10">
        <f>SUM(C20:D20)</f>
        <v>85.57</v>
      </c>
      <c r="F20" s="11" t="s">
        <v>1</v>
      </c>
      <c r="G20" s="10">
        <v>25</v>
      </c>
      <c r="H20" s="10">
        <v>50</v>
      </c>
      <c r="I20" s="10">
        <f>SUM(G20:H20)</f>
        <v>75</v>
      </c>
    </row>
    <row r="21" spans="1:11" ht="18" customHeight="1">
      <c r="A21" s="9"/>
      <c r="B21" s="8" t="s">
        <v>0</v>
      </c>
      <c r="C21" s="7">
        <f>SUM(C4:C20)</f>
        <v>627.57000000000005</v>
      </c>
      <c r="D21" s="6">
        <f>SUM(D4:D20)</f>
        <v>1667.79</v>
      </c>
      <c r="E21" s="7">
        <f>SUM(E4:E20)</f>
        <v>2295.36</v>
      </c>
      <c r="F21" s="6"/>
      <c r="G21" s="5">
        <f>SUM(G4:G20)</f>
        <v>438.14</v>
      </c>
      <c r="H21" s="5">
        <f>SUM(H4:H20)</f>
        <v>957.97</v>
      </c>
      <c r="I21" s="4">
        <f>SUM(I4:I20)</f>
        <v>1396.1100000000001</v>
      </c>
      <c r="K21" s="3">
        <f>E21+I21</f>
        <v>3691.4700000000003</v>
      </c>
    </row>
    <row r="25" spans="1:11">
      <c r="C25" s="2">
        <v>166.779</v>
      </c>
      <c r="G25" s="2">
        <v>95.796999999999997</v>
      </c>
    </row>
    <row r="26" spans="1:11">
      <c r="C26" s="2">
        <v>62.756999999999998</v>
      </c>
      <c r="G26" s="2">
        <v>43.814</v>
      </c>
    </row>
    <row r="27" spans="1:11">
      <c r="C27" s="2">
        <f>SUM(C25:C26)</f>
        <v>229.536</v>
      </c>
      <c r="D27" s="2">
        <f>C27*10</f>
        <v>2295.36</v>
      </c>
      <c r="G27" s="2">
        <f>SUM(G25:G26)</f>
        <v>139.61099999999999</v>
      </c>
      <c r="H27" s="2">
        <f>G27*10</f>
        <v>1396.11</v>
      </c>
      <c r="I27" s="2">
        <f>D27+H27</f>
        <v>3691.4700000000003</v>
      </c>
    </row>
  </sheetData>
  <mergeCells count="3">
    <mergeCell ref="A1:I1"/>
    <mergeCell ref="C2:E2"/>
    <mergeCell ref="G2:I2"/>
  </mergeCells>
  <printOptions horizontalCentered="1"/>
  <pageMargins left="0.7" right="0.7" top="0.75" bottom="0.75" header="0.3" footer="0.3"/>
  <pageSetup paperSize="9" orientation="landscape" verticalDpi="0" r:id="rId1"/>
  <headerFooter>
    <oddFooter>&amp;L&amp;Z&amp;F&amp;C&amp;A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Sheet4</vt:lpstr>
      <vt:lpstr>Sheet4!Print_Area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mdm</dc:creator>
  <cp:lastModifiedBy>mdm</cp:lastModifiedBy>
  <dcterms:created xsi:type="dcterms:W3CDTF">2014-12-20T04:56:35Z</dcterms:created>
  <dcterms:modified xsi:type="dcterms:W3CDTF">2014-12-20T04:56:54Z</dcterms:modified>
</cp:coreProperties>
</file>