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definedNames>
    <definedName name="name">Sheet1!$A$1:$A$11</definedName>
    <definedName name="table">Sheet1!$A$1:$C$11</definedName>
  </definedNames>
  <calcPr calcId="144525"/>
</workbook>
</file>

<file path=xl/calcChain.xml><?xml version="1.0" encoding="utf-8"?>
<calcChain xmlns="http://schemas.openxmlformats.org/spreadsheetml/2006/main">
  <c r="C3" i="2" l="1"/>
  <c r="F3" i="2" s="1"/>
  <c r="D3" i="2"/>
  <c r="E3" i="2"/>
  <c r="C4" i="2"/>
  <c r="F4" i="2" s="1"/>
  <c r="D4" i="2"/>
  <c r="E4" i="2"/>
  <c r="C5" i="2"/>
  <c r="F5" i="2" s="1"/>
  <c r="D5" i="2"/>
  <c r="E5" i="2"/>
  <c r="C6" i="2"/>
  <c r="F6" i="2" s="1"/>
  <c r="D6" i="2"/>
  <c r="E6" i="2"/>
  <c r="C7" i="2"/>
  <c r="F7" i="2" s="1"/>
  <c r="D7" i="2"/>
  <c r="E7" i="2"/>
  <c r="C8" i="2"/>
  <c r="F8" i="2" s="1"/>
  <c r="D8" i="2"/>
  <c r="E8" i="2"/>
  <c r="C9" i="2"/>
  <c r="F9" i="2" s="1"/>
  <c r="D9" i="2"/>
  <c r="E9" i="2"/>
  <c r="C10" i="2"/>
  <c r="F10" i="2" s="1"/>
  <c r="D10" i="2"/>
  <c r="E10" i="2"/>
  <c r="F2" i="2"/>
  <c r="E2" i="2"/>
  <c r="D2" i="2"/>
  <c r="C2" i="2"/>
  <c r="H2" i="1" l="1"/>
  <c r="H3" i="1"/>
  <c r="H4" i="1"/>
  <c r="H5" i="1"/>
  <c r="H6" i="1"/>
  <c r="H7" i="1"/>
  <c r="H8" i="1"/>
  <c r="H9" i="1"/>
  <c r="H10" i="1"/>
  <c r="H11" i="1"/>
  <c r="H1" i="1"/>
  <c r="G1" i="1"/>
  <c r="G2" i="1"/>
  <c r="G3" i="1"/>
  <c r="G4" i="1"/>
  <c r="G5" i="1"/>
  <c r="G6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<sst xmlns="http://schemas.openxmlformats.org/spreadsheetml/2006/main" count="66" uniqueCount="26">
  <si>
    <t>Name</t>
  </si>
  <si>
    <t>Post</t>
  </si>
  <si>
    <t>Salary</t>
  </si>
  <si>
    <t>rahul</t>
  </si>
  <si>
    <t>acct.</t>
  </si>
  <si>
    <t>sohan</t>
  </si>
  <si>
    <t>shyam</t>
  </si>
  <si>
    <t>manager</t>
  </si>
  <si>
    <t>neeraj</t>
  </si>
  <si>
    <t>salesman</t>
  </si>
  <si>
    <t>rohan</t>
  </si>
  <si>
    <t>rohit</t>
  </si>
  <si>
    <t>raj</t>
  </si>
  <si>
    <t>sachin</t>
  </si>
  <si>
    <t>mkt</t>
  </si>
  <si>
    <t>sonia</t>
  </si>
  <si>
    <t>pooja</t>
  </si>
  <si>
    <t>YEAR</t>
  </si>
  <si>
    <t>MONTH</t>
  </si>
  <si>
    <t>DAYS</t>
  </si>
  <si>
    <t>KHALILABAD</t>
  </si>
  <si>
    <t xml:space="preserve">BASTI </t>
  </si>
  <si>
    <t>AMBEDKARNAGAR</t>
  </si>
  <si>
    <t>खलीलाबाद</t>
  </si>
  <si>
    <t>बस्ती</t>
  </si>
  <si>
    <t>अम्बेडकरनगर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</si>
</sst>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8" sqref="J8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F1" t="s">
        <v>0</v>
      </c>
      <c r="G1" t="str">
        <f t="shared" ref="G1:G11" si="0">VLOOKUP(F1,table,3,FALSE)</f>
        <v>Salary</v>
      </c>
      <c r="H1" t="str">
        <f t="shared" ref="H1:H11" si="1">VLOOKUP(F1,table,2,FALSE)</f>
        <v>Post</v>
      </c>
    </row>
    <row r="2" spans="1:11" x14ac:dyDescent="0.25">
      <c r="A2" t="s">
        <v>3</v>
      </c>
      <c r="B2" t="s">
        <v>4</v>
      </c>
      <c r="C2">
        <v>20000</v>
      </c>
      <c r="F2" t="s">
        <v>16</v>
      </c>
      <c r="G2">
        <f t="shared" si="0"/>
        <v>28000</v>
      </c>
      <c r="H2" t="str">
        <f t="shared" si="1"/>
        <v>mkt</v>
      </c>
    </row>
    <row r="3" spans="1:11" x14ac:dyDescent="0.25">
      <c r="A3" t="s">
        <v>5</v>
      </c>
      <c r="B3" t="s">
        <v>7</v>
      </c>
      <c r="C3">
        <v>56000</v>
      </c>
      <c r="F3" t="s">
        <v>15</v>
      </c>
      <c r="G3">
        <f t="shared" si="0"/>
        <v>33000</v>
      </c>
      <c r="H3" t="str">
        <f t="shared" si="1"/>
        <v>acct.</v>
      </c>
    </row>
    <row r="4" spans="1:11" x14ac:dyDescent="0.25">
      <c r="A4" t="s">
        <v>6</v>
      </c>
      <c r="B4" t="s">
        <v>9</v>
      </c>
      <c r="C4">
        <v>18000</v>
      </c>
      <c r="F4" t="s">
        <v>13</v>
      </c>
      <c r="G4">
        <f t="shared" si="0"/>
        <v>35000</v>
      </c>
      <c r="H4" t="str">
        <f t="shared" si="1"/>
        <v>mkt</v>
      </c>
    </row>
    <row r="5" spans="1:11" x14ac:dyDescent="0.25">
      <c r="A5" t="s">
        <v>8</v>
      </c>
      <c r="B5" t="s">
        <v>4</v>
      </c>
      <c r="C5">
        <v>24000</v>
      </c>
      <c r="F5" t="s">
        <v>12</v>
      </c>
      <c r="G5">
        <f t="shared" si="0"/>
        <v>5500</v>
      </c>
      <c r="H5" t="str">
        <f t="shared" si="1"/>
        <v>manager</v>
      </c>
    </row>
    <row r="6" spans="1:11" x14ac:dyDescent="0.25">
      <c r="A6" t="s">
        <v>10</v>
      </c>
      <c r="B6" t="s">
        <v>9</v>
      </c>
      <c r="C6">
        <v>37000</v>
      </c>
      <c r="F6" t="s">
        <v>11</v>
      </c>
      <c r="G6">
        <f t="shared" si="0"/>
        <v>22000</v>
      </c>
      <c r="H6" t="str">
        <f t="shared" si="1"/>
        <v>acct.</v>
      </c>
    </row>
    <row r="7" spans="1:11" x14ac:dyDescent="0.25">
      <c r="A7" t="s">
        <v>11</v>
      </c>
      <c r="B7" t="s">
        <v>4</v>
      </c>
      <c r="C7">
        <v>22000</v>
      </c>
      <c r="F7" t="s">
        <v>10</v>
      </c>
      <c r="G7">
        <f t="shared" si="0"/>
        <v>37000</v>
      </c>
      <c r="H7" t="str">
        <f t="shared" si="1"/>
        <v>salesman</v>
      </c>
    </row>
    <row r="8" spans="1:11" x14ac:dyDescent="0.25">
      <c r="A8" t="s">
        <v>12</v>
      </c>
      <c r="B8" t="s">
        <v>7</v>
      </c>
      <c r="C8">
        <v>5500</v>
      </c>
      <c r="F8" t="s">
        <v>8</v>
      </c>
      <c r="G8">
        <f t="shared" si="0"/>
        <v>24000</v>
      </c>
      <c r="H8" t="str">
        <f t="shared" si="1"/>
        <v>acct.</v>
      </c>
    </row>
    <row r="9" spans="1:11" x14ac:dyDescent="0.25">
      <c r="A9" t="s">
        <v>13</v>
      </c>
      <c r="B9" t="s">
        <v>14</v>
      </c>
      <c r="C9">
        <v>35000</v>
      </c>
      <c r="F9" t="s">
        <v>6</v>
      </c>
      <c r="G9">
        <f t="shared" si="0"/>
        <v>18000</v>
      </c>
      <c r="H9" t="str">
        <f t="shared" si="1"/>
        <v>salesman</v>
      </c>
    </row>
    <row r="10" spans="1:11" x14ac:dyDescent="0.25">
      <c r="A10" t="s">
        <v>15</v>
      </c>
      <c r="B10" t="s">
        <v>4</v>
      </c>
      <c r="C10">
        <v>33000</v>
      </c>
      <c r="F10" t="s">
        <v>5</v>
      </c>
      <c r="G10">
        <f t="shared" si="0"/>
        <v>56000</v>
      </c>
      <c r="H10" t="str">
        <f t="shared" si="1"/>
        <v>manager</v>
      </c>
    </row>
    <row r="11" spans="1:11" x14ac:dyDescent="0.25">
      <c r="A11" t="s">
        <v>16</v>
      </c>
      <c r="B11" t="s">
        <v>14</v>
      </c>
      <c r="C11">
        <v>28000</v>
      </c>
      <c r="F11" t="s">
        <v>3</v>
      </c>
      <c r="G11">
        <f t="shared" si="0"/>
        <v>20000</v>
      </c>
      <c r="H11" t="str">
        <f t="shared" si="1"/>
        <v>acct.</v>
      </c>
    </row>
    <row r="16" spans="1:11" x14ac:dyDescent="0.25">
      <c r="A16" t="s">
        <v>0</v>
      </c>
      <c r="B16" t="s">
        <v>3</v>
      </c>
      <c r="C16" t="s">
        <v>5</v>
      </c>
      <c r="D16" t="s">
        <v>6</v>
      </c>
      <c r="E16" t="s">
        <v>8</v>
      </c>
      <c r="F16" t="s">
        <v>10</v>
      </c>
      <c r="G16" t="s">
        <v>11</v>
      </c>
      <c r="H16" t="s">
        <v>12</v>
      </c>
      <c r="I16" t="s">
        <v>13</v>
      </c>
      <c r="J16" t="s">
        <v>15</v>
      </c>
      <c r="K16" t="s">
        <v>16</v>
      </c>
    </row>
    <row r="17" spans="1:11" x14ac:dyDescent="0.25">
      <c r="A17" t="s">
        <v>1</v>
      </c>
      <c r="B17" t="s">
        <v>4</v>
      </c>
      <c r="C17" t="s">
        <v>7</v>
      </c>
      <c r="D17" t="s">
        <v>9</v>
      </c>
      <c r="E17" t="s">
        <v>4</v>
      </c>
      <c r="F17" t="s">
        <v>9</v>
      </c>
      <c r="G17" t="s">
        <v>4</v>
      </c>
      <c r="H17" t="s">
        <v>7</v>
      </c>
      <c r="I17" t="s">
        <v>14</v>
      </c>
      <c r="J17" t="s">
        <v>4</v>
      </c>
      <c r="K17" t="s">
        <v>14</v>
      </c>
    </row>
    <row r="18" spans="1:11" x14ac:dyDescent="0.25">
      <c r="A18" t="s">
        <v>2</v>
      </c>
      <c r="B18">
        <v>20000</v>
      </c>
      <c r="C18">
        <v>56000</v>
      </c>
      <c r="D18">
        <v>18000</v>
      </c>
      <c r="E18">
        <v>24000</v>
      </c>
      <c r="F18">
        <v>37000</v>
      </c>
      <c r="G18">
        <v>22000</v>
      </c>
      <c r="H18">
        <v>5500</v>
      </c>
      <c r="I18">
        <v>35000</v>
      </c>
      <c r="J18">
        <v>33000</v>
      </c>
      <c r="K18">
        <v>28000</v>
      </c>
    </row>
  </sheetData>
  <dataValidations count="1">
    <dataValidation type="list" allowBlank="1" showInputMessage="1" showErrorMessage="1" sqref="F1:F11">
      <formula1>name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7" sqref="K7"/>
    </sheetView>
  </sheetViews>
  <sheetFormatPr defaultRowHeight="15" x14ac:dyDescent="0.25"/>
  <cols>
    <col min="1" max="1" width="11.140625" customWidth="1"/>
    <col min="2" max="2" width="11.42578125" customWidth="1"/>
    <col min="6" max="6" width="10.42578125" bestFit="1" customWidth="1"/>
    <col min="9" max="9" width="17.7109375" bestFit="1" customWidth="1"/>
    <col min="10" max="10" width="13.140625" bestFit="1" customWidth="1"/>
  </cols>
  <sheetData>
    <row r="1" spans="1:10" x14ac:dyDescent="0.25">
      <c r="C1" t="s">
        <v>17</v>
      </c>
      <c r="D1" t="s">
        <v>18</v>
      </c>
      <c r="E1" t="s">
        <v>19</v>
      </c>
    </row>
    <row r="2" spans="1:10" x14ac:dyDescent="0.25">
      <c r="A2" s="1">
        <v>29867</v>
      </c>
      <c r="B2" s="1">
        <v>41871</v>
      </c>
      <c r="C2">
        <f>DATEDIF(A2,B2,"Y")</f>
        <v>32</v>
      </c>
      <c r="D2">
        <f>DATEDIF(A2,B2,"YM")</f>
        <v>10</v>
      </c>
      <c r="E2">
        <f>DATEDIF(A2,B2,"MD")</f>
        <v>12</v>
      </c>
      <c r="F2" s="2">
        <f>DATE(C2,D2,E2)</f>
        <v>11974</v>
      </c>
    </row>
    <row r="3" spans="1:10" x14ac:dyDescent="0.25">
      <c r="A3" s="1">
        <v>29867</v>
      </c>
      <c r="B3" s="1">
        <v>41871</v>
      </c>
      <c r="C3">
        <f t="shared" ref="C3:C10" si="0">DATEDIF(A3,B3,"Y")</f>
        <v>32</v>
      </c>
      <c r="D3">
        <f t="shared" ref="D3:D10" si="1">DATEDIF(A3,B3,"YM")</f>
        <v>10</v>
      </c>
      <c r="E3">
        <f t="shared" ref="E3:E10" si="2">DATEDIF(A3,B3,"MD")</f>
        <v>12</v>
      </c>
      <c r="F3" s="2">
        <f t="shared" ref="F3:F10" si="3">DATE(C3,D3,E3)</f>
        <v>11974</v>
      </c>
      <c r="I3" t="s">
        <v>22</v>
      </c>
      <c r="J3" t="s">
        <v>25</v>
      </c>
    </row>
    <row r="4" spans="1:10" x14ac:dyDescent="0.25">
      <c r="A4" s="1">
        <v>29867</v>
      </c>
      <c r="B4" s="1">
        <v>41871</v>
      </c>
      <c r="C4">
        <f t="shared" si="0"/>
        <v>32</v>
      </c>
      <c r="D4">
        <f t="shared" si="1"/>
        <v>10</v>
      </c>
      <c r="E4">
        <f t="shared" si="2"/>
        <v>12</v>
      </c>
      <c r="F4" s="2">
        <f t="shared" si="3"/>
        <v>11974</v>
      </c>
      <c r="I4" t="s">
        <v>20</v>
      </c>
      <c r="J4" t="s">
        <v>23</v>
      </c>
    </row>
    <row r="5" spans="1:10" x14ac:dyDescent="0.25">
      <c r="A5" s="1">
        <v>29867</v>
      </c>
      <c r="B5" s="1">
        <v>41871</v>
      </c>
      <c r="C5">
        <f t="shared" si="0"/>
        <v>32</v>
      </c>
      <c r="D5">
        <f t="shared" si="1"/>
        <v>10</v>
      </c>
      <c r="E5">
        <f t="shared" si="2"/>
        <v>12</v>
      </c>
      <c r="F5" s="2">
        <f t="shared" si="3"/>
        <v>11974</v>
      </c>
      <c r="I5" t="s">
        <v>21</v>
      </c>
      <c r="J5" t="s">
        <v>24</v>
      </c>
    </row>
    <row r="6" spans="1:10" x14ac:dyDescent="0.25">
      <c r="A6" s="1">
        <v>29867</v>
      </c>
      <c r="B6" s="1">
        <v>41871</v>
      </c>
      <c r="C6">
        <f t="shared" si="0"/>
        <v>32</v>
      </c>
      <c r="D6">
        <f t="shared" si="1"/>
        <v>10</v>
      </c>
      <c r="E6">
        <f t="shared" si="2"/>
        <v>12</v>
      </c>
      <c r="F6" s="2">
        <f t="shared" si="3"/>
        <v>11974</v>
      </c>
    </row>
    <row r="7" spans="1:10" x14ac:dyDescent="0.25">
      <c r="A7" s="1">
        <v>29867</v>
      </c>
      <c r="B7" s="1">
        <v>41871</v>
      </c>
      <c r="C7">
        <f t="shared" si="0"/>
        <v>32</v>
      </c>
      <c r="D7">
        <f t="shared" si="1"/>
        <v>10</v>
      </c>
      <c r="E7">
        <f t="shared" si="2"/>
        <v>12</v>
      </c>
      <c r="F7" s="2">
        <f t="shared" si="3"/>
        <v>11974</v>
      </c>
    </row>
    <row r="8" spans="1:10" x14ac:dyDescent="0.25">
      <c r="A8" s="1">
        <v>29867</v>
      </c>
      <c r="B8" s="1">
        <v>41871</v>
      </c>
      <c r="C8">
        <f t="shared" si="0"/>
        <v>32</v>
      </c>
      <c r="D8">
        <f t="shared" si="1"/>
        <v>10</v>
      </c>
      <c r="E8">
        <f t="shared" si="2"/>
        <v>12</v>
      </c>
      <c r="F8" s="2">
        <f t="shared" si="3"/>
        <v>11974</v>
      </c>
    </row>
    <row r="9" spans="1:10" x14ac:dyDescent="0.25">
      <c r="A9" s="1">
        <v>29867</v>
      </c>
      <c r="B9" s="1">
        <v>41871</v>
      </c>
      <c r="C9">
        <f t="shared" si="0"/>
        <v>32</v>
      </c>
      <c r="D9">
        <f t="shared" si="1"/>
        <v>10</v>
      </c>
      <c r="E9">
        <f t="shared" si="2"/>
        <v>12</v>
      </c>
      <c r="F9" s="2">
        <f t="shared" si="3"/>
        <v>11974</v>
      </c>
    </row>
    <row r="10" spans="1:10" x14ac:dyDescent="0.25">
      <c r="A10" s="1">
        <v>29867</v>
      </c>
      <c r="B10" s="1">
        <v>41871</v>
      </c>
      <c r="C10">
        <f t="shared" si="0"/>
        <v>32</v>
      </c>
      <c r="D10">
        <f t="shared" si="1"/>
        <v>10</v>
      </c>
      <c r="E10">
        <f t="shared" si="2"/>
        <v>12</v>
      </c>
      <c r="F10" s="2">
        <f t="shared" si="3"/>
        <v>11974</v>
      </c>
    </row>
  </sheetData>
  <sortState ref="I3:J5">
    <sortCondition ref="J3:J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name</vt:lpstr>
      <vt:lpstr>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2014-08-20T03:31:34Z</dcterms:modified>
</cp:coreProperties>
</file>