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95" windowHeight="8460"/>
  </bookViews>
  <sheets>
    <sheet name="PAB Approval 2016-17" sheetId="1" r:id="rId1"/>
  </sheets>
  <definedNames>
    <definedName name="_xlnm._FilterDatabase" localSheetId="0" hidden="1">'PAB Approval 2016-17'!$A$4:$R$80</definedName>
  </definedNames>
  <calcPr calcId="125725"/>
</workbook>
</file>

<file path=xl/calcChain.xml><?xml version="1.0" encoding="utf-8"?>
<calcChain xmlns="http://schemas.openxmlformats.org/spreadsheetml/2006/main">
  <c r="R5" i="1"/>
  <c r="Q5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6"/>
  <c r="E5"/>
  <c r="D5"/>
  <c r="C5"/>
  <c r="J5" l="1"/>
  <c r="K5"/>
  <c r="F5"/>
</calcChain>
</file>

<file path=xl/sharedStrings.xml><?xml version="1.0" encoding="utf-8"?>
<sst xmlns="http://schemas.openxmlformats.org/spreadsheetml/2006/main" count="102" uniqueCount="88">
  <si>
    <t>S.N.</t>
  </si>
  <si>
    <t>No. Of Children</t>
  </si>
  <si>
    <t>Working Days</t>
  </si>
  <si>
    <t>PS</t>
  </si>
  <si>
    <t>UPS</t>
  </si>
  <si>
    <t>NCLP</t>
  </si>
  <si>
    <t>DROUGHT</t>
  </si>
  <si>
    <t>Cook-cum-helper</t>
  </si>
  <si>
    <t>01-Agra</t>
  </si>
  <si>
    <t>02-Aligarh</t>
  </si>
  <si>
    <t>03-Allahabad</t>
  </si>
  <si>
    <t>04-Ambedkar nagar</t>
  </si>
  <si>
    <t>05-Auraiya</t>
  </si>
  <si>
    <t>06-Azamgarh</t>
  </si>
  <si>
    <t>07-Badaun</t>
  </si>
  <si>
    <t>08-Baghpat</t>
  </si>
  <si>
    <t>09-Bahraich</t>
  </si>
  <si>
    <t>10-Ballia</t>
  </si>
  <si>
    <t>11-Balrampur</t>
  </si>
  <si>
    <t>12-Banda</t>
  </si>
  <si>
    <t>13-Barabanki</t>
  </si>
  <si>
    <t>14-Bareily</t>
  </si>
  <si>
    <t>15-Basti</t>
  </si>
  <si>
    <t>16-Bhadohi</t>
  </si>
  <si>
    <t>17-Bijnour</t>
  </si>
  <si>
    <t>18-Bulandshahar</t>
  </si>
  <si>
    <t>19-Chandauli</t>
  </si>
  <si>
    <t>20-Chitrakoot</t>
  </si>
  <si>
    <t>21-Amethi</t>
  </si>
  <si>
    <t>22-Deoria</t>
  </si>
  <si>
    <t>23-Etah</t>
  </si>
  <si>
    <t>24-Faizabad</t>
  </si>
  <si>
    <t>25-Farrukhabad</t>
  </si>
  <si>
    <t>26-Fatehpur</t>
  </si>
  <si>
    <t>27-Firozabad</t>
  </si>
  <si>
    <t>28-G.B. Nagar</t>
  </si>
  <si>
    <t>29-Ghazipur</t>
  </si>
  <si>
    <t>30-Ghaziyabad</t>
  </si>
  <si>
    <t>31-Gonda</t>
  </si>
  <si>
    <t>32-Gorakhpur</t>
  </si>
  <si>
    <t>33-Hameerpur</t>
  </si>
  <si>
    <t>34-Hardoi</t>
  </si>
  <si>
    <t>35-Hathras</t>
  </si>
  <si>
    <t>36-Itawah</t>
  </si>
  <si>
    <t>37-J.P. Nagar</t>
  </si>
  <si>
    <t>38-Jalaun</t>
  </si>
  <si>
    <t>39-Jaunpur</t>
  </si>
  <si>
    <t>40-Jhansi</t>
  </si>
  <si>
    <t>41-Kannauj</t>
  </si>
  <si>
    <t>42-Kanpur Dehat</t>
  </si>
  <si>
    <t>43-Kanpur Nagar</t>
  </si>
  <si>
    <t>44-Kaas Ganj</t>
  </si>
  <si>
    <t>45-Kaushambi</t>
  </si>
  <si>
    <t>46-Kushinagar</t>
  </si>
  <si>
    <t>47-Lakhimpur Kheri</t>
  </si>
  <si>
    <t>48-Lalitpur</t>
  </si>
  <si>
    <t>49-Lucknow</t>
  </si>
  <si>
    <t>50-Mahoba</t>
  </si>
  <si>
    <t>51-Mahrajganj</t>
  </si>
  <si>
    <t>52-Mainpuri</t>
  </si>
  <si>
    <t>53-Mathura</t>
  </si>
  <si>
    <t>54-Mau</t>
  </si>
  <si>
    <t>55-Meerut</t>
  </si>
  <si>
    <t>56-Mirzapur</t>
  </si>
  <si>
    <t>57-Moradabad</t>
  </si>
  <si>
    <t>58-Muzaffarnagar</t>
  </si>
  <si>
    <t>59-Pilibhit</t>
  </si>
  <si>
    <t>60-Pratapgarh</t>
  </si>
  <si>
    <t>61-Rai Bareily</t>
  </si>
  <si>
    <t>62-Rampur</t>
  </si>
  <si>
    <t>63-Saharanpur</t>
  </si>
  <si>
    <t>64-Santkabir Nagar</t>
  </si>
  <si>
    <t>65-Shahjahanpur</t>
  </si>
  <si>
    <t>66-Shrawasti</t>
  </si>
  <si>
    <t>67-Siddharthnagar</t>
  </si>
  <si>
    <t>68-Sitapur</t>
  </si>
  <si>
    <t>69-Sonbhadra</t>
  </si>
  <si>
    <t>70-Sultanpur</t>
  </si>
  <si>
    <t>71-Unnao</t>
  </si>
  <si>
    <t>72-Varanasi</t>
  </si>
  <si>
    <t>73-Sambhal</t>
  </si>
  <si>
    <t>74-Hapur</t>
  </si>
  <si>
    <t>75-Shamli</t>
  </si>
  <si>
    <t>No. Of Institutions</t>
  </si>
  <si>
    <t>TOTAL</t>
  </si>
  <si>
    <t>Districts*</t>
  </si>
  <si>
    <t>PAB APPROVAL 2016-17</t>
  </si>
  <si>
    <t>* Yellow Color Districts are not drought affected Districts in 2016-17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</si>
</sst>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horizontal="right" vertical="center"/>
    </xf>
    <xf numFmtId="0" fontId="1" fillId="0" borderId="1" xfId="0" applyFont="1" applyBorder="1"/>
    <xf numFmtId="0" fontId="0" fillId="2" borderId="1" xfId="0" applyFill="1" applyBorder="1"/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1"/>
  <sheetViews>
    <sheetView tabSelected="1" zoomScale="190" zoomScaleNormal="190" workbookViewId="0">
      <pane xSplit="2" ySplit="5" topLeftCell="C72" activePane="bottomRight" state="frozen"/>
      <selection pane="topRight" activeCell="C1" sqref="C1"/>
      <selection pane="bottomLeft" activeCell="A5" sqref="A5"/>
      <selection pane="bottomRight" activeCell="A81" sqref="A81"/>
    </sheetView>
  </sheetViews>
  <sheetFormatPr defaultRowHeight="15"/>
  <cols>
    <col min="1" max="1" width="5.85546875" style="1" customWidth="1"/>
    <col min="2" max="2" width="18.42578125" bestFit="1" customWidth="1"/>
    <col min="3" max="3" width="7.140625" bestFit="1" customWidth="1"/>
    <col min="4" max="4" width="6.140625" bestFit="1" customWidth="1"/>
    <col min="5" max="5" width="5.5703125" bestFit="1" customWidth="1"/>
    <col min="6" max="6" width="7.140625" bestFit="1" customWidth="1"/>
    <col min="7" max="8" width="8.28515625" bestFit="1" customWidth="1"/>
    <col min="9" max="9" width="5.5703125" bestFit="1" customWidth="1"/>
    <col min="10" max="11" width="8.28515625" bestFit="1" customWidth="1"/>
    <col min="12" max="12" width="4" bestFit="1" customWidth="1"/>
    <col min="13" max="13" width="4.5703125" bestFit="1" customWidth="1"/>
    <col min="14" max="14" width="5.5703125" bestFit="1" customWidth="1"/>
    <col min="15" max="15" width="3.140625" bestFit="1" customWidth="1"/>
    <col min="16" max="16" width="4.5703125" bestFit="1" customWidth="1"/>
    <col min="17" max="18" width="7.140625" bestFit="1" customWidth="1"/>
  </cols>
  <sheetData>
    <row r="1" spans="1:18" ht="21">
      <c r="A1" s="11" t="s">
        <v>86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>
      <c r="A2" s="12" t="s">
        <v>0</v>
      </c>
      <c r="B2" s="12" t="s">
        <v>85</v>
      </c>
      <c r="C2" s="13" t="s">
        <v>83</v>
      </c>
      <c r="D2" s="14"/>
      <c r="E2" s="14"/>
      <c r="F2" s="15"/>
      <c r="G2" s="12" t="s">
        <v>1</v>
      </c>
      <c r="H2" s="12"/>
      <c r="I2" s="12"/>
      <c r="J2" s="12"/>
      <c r="K2" s="12"/>
      <c r="L2" s="12" t="s">
        <v>2</v>
      </c>
      <c r="M2" s="12"/>
      <c r="N2" s="12"/>
      <c r="O2" s="12"/>
      <c r="P2" s="12"/>
      <c r="Q2" s="18" t="s">
        <v>7</v>
      </c>
      <c r="R2" s="18"/>
    </row>
    <row r="3" spans="1:18">
      <c r="A3" s="12"/>
      <c r="B3" s="12"/>
      <c r="C3" s="12" t="s">
        <v>3</v>
      </c>
      <c r="D3" s="12" t="s">
        <v>4</v>
      </c>
      <c r="E3" s="12" t="s">
        <v>5</v>
      </c>
      <c r="F3" s="12" t="s">
        <v>84</v>
      </c>
      <c r="G3" s="12" t="s">
        <v>3</v>
      </c>
      <c r="H3" s="12" t="s">
        <v>4</v>
      </c>
      <c r="I3" s="12" t="s">
        <v>5</v>
      </c>
      <c r="J3" s="12" t="s">
        <v>6</v>
      </c>
      <c r="K3" s="12"/>
      <c r="L3" s="12" t="s">
        <v>3</v>
      </c>
      <c r="M3" s="12" t="s">
        <v>4</v>
      </c>
      <c r="N3" s="16" t="s">
        <v>5</v>
      </c>
      <c r="O3" s="19" t="s">
        <v>6</v>
      </c>
      <c r="P3" s="19"/>
      <c r="Q3" s="12" t="s">
        <v>3</v>
      </c>
      <c r="R3" s="12" t="s">
        <v>4</v>
      </c>
    </row>
    <row r="4" spans="1:18">
      <c r="A4" s="12"/>
      <c r="B4" s="12"/>
      <c r="C4" s="12"/>
      <c r="D4" s="12"/>
      <c r="E4" s="12"/>
      <c r="F4" s="12"/>
      <c r="G4" s="12"/>
      <c r="H4" s="12"/>
      <c r="I4" s="12"/>
      <c r="J4" s="2" t="s">
        <v>3</v>
      </c>
      <c r="K4" s="2" t="s">
        <v>4</v>
      </c>
      <c r="L4" s="12"/>
      <c r="M4" s="12"/>
      <c r="N4" s="17"/>
      <c r="O4" s="2" t="s">
        <v>3</v>
      </c>
      <c r="P4" s="2" t="s">
        <v>4</v>
      </c>
      <c r="Q4" s="12"/>
      <c r="R4" s="12"/>
    </row>
    <row r="5" spans="1:18" s="6" customFormat="1">
      <c r="A5" s="5"/>
      <c r="B5" s="5" t="s">
        <v>84</v>
      </c>
      <c r="C5" s="7">
        <f>SUM(C6:C80)</f>
        <v>114153</v>
      </c>
      <c r="D5" s="7">
        <f t="shared" ref="D5:F5" si="0">SUM(D6:D80)</f>
        <v>54166</v>
      </c>
      <c r="E5" s="7">
        <f t="shared" si="0"/>
        <v>67</v>
      </c>
      <c r="F5" s="7">
        <f t="shared" si="0"/>
        <v>168386</v>
      </c>
      <c r="G5" s="7">
        <v>7199154</v>
      </c>
      <c r="H5" s="7">
        <v>3052248</v>
      </c>
      <c r="I5" s="7">
        <v>1823</v>
      </c>
      <c r="J5" s="7">
        <f t="shared" ref="J5:K5" si="1">SUM(J6:J80)</f>
        <v>4881400</v>
      </c>
      <c r="K5" s="7">
        <f t="shared" si="1"/>
        <v>2110413</v>
      </c>
      <c r="L5" s="7">
        <v>244</v>
      </c>
      <c r="M5" s="7">
        <v>244</v>
      </c>
      <c r="N5" s="7">
        <v>312</v>
      </c>
      <c r="O5" s="7">
        <v>41</v>
      </c>
      <c r="P5" s="7">
        <v>41</v>
      </c>
      <c r="Q5" s="7">
        <f t="shared" ref="Q5" si="2">SUM(Q6:Q80)</f>
        <v>306271</v>
      </c>
      <c r="R5" s="7">
        <f t="shared" ref="R5" si="3">SUM(R6:R80)</f>
        <v>127761</v>
      </c>
    </row>
    <row r="6" spans="1:18">
      <c r="A6" s="4">
        <v>1</v>
      </c>
      <c r="B6" s="3" t="s">
        <v>8</v>
      </c>
      <c r="C6" s="3">
        <v>2100</v>
      </c>
      <c r="D6" s="3">
        <v>1055</v>
      </c>
      <c r="E6" s="3"/>
      <c r="F6" s="8">
        <f>SUM(C6:E6)</f>
        <v>3155</v>
      </c>
      <c r="G6" s="3">
        <v>122938</v>
      </c>
      <c r="H6" s="3">
        <v>37394</v>
      </c>
      <c r="I6" s="3"/>
      <c r="J6" s="3">
        <v>133180</v>
      </c>
      <c r="K6" s="3">
        <v>39530</v>
      </c>
      <c r="L6" s="3">
        <v>244</v>
      </c>
      <c r="M6" s="3">
        <v>244</v>
      </c>
      <c r="N6" s="3"/>
      <c r="O6" s="3">
        <v>41</v>
      </c>
      <c r="P6" s="3">
        <v>41</v>
      </c>
      <c r="Q6" s="3">
        <v>4812</v>
      </c>
      <c r="R6" s="3">
        <v>1805</v>
      </c>
    </row>
    <row r="7" spans="1:18">
      <c r="A7" s="4">
        <v>2</v>
      </c>
      <c r="B7" s="9" t="s">
        <v>9</v>
      </c>
      <c r="C7" s="3">
        <v>1776</v>
      </c>
      <c r="D7" s="3">
        <v>889</v>
      </c>
      <c r="E7" s="3"/>
      <c r="F7" s="8">
        <f t="shared" ref="F7:F70" si="4">SUM(C7:E7)</f>
        <v>2665</v>
      </c>
      <c r="G7" s="3">
        <v>88712</v>
      </c>
      <c r="H7" s="3">
        <v>50437</v>
      </c>
      <c r="I7" s="3"/>
      <c r="J7" s="3"/>
      <c r="K7" s="3"/>
      <c r="L7" s="3">
        <v>244</v>
      </c>
      <c r="M7" s="3">
        <v>244</v>
      </c>
      <c r="N7" s="3"/>
      <c r="O7" s="3"/>
      <c r="P7" s="3"/>
      <c r="Q7" s="3">
        <v>3597</v>
      </c>
      <c r="R7" s="3">
        <v>2141</v>
      </c>
    </row>
    <row r="8" spans="1:18">
      <c r="A8" s="4">
        <v>3</v>
      </c>
      <c r="B8" s="3" t="s">
        <v>10</v>
      </c>
      <c r="C8" s="3">
        <v>2509</v>
      </c>
      <c r="D8" s="3">
        <v>1337</v>
      </c>
      <c r="E8" s="3"/>
      <c r="F8" s="8">
        <f t="shared" si="4"/>
        <v>3846</v>
      </c>
      <c r="G8" s="3">
        <v>187911</v>
      </c>
      <c r="H8" s="3">
        <v>84387</v>
      </c>
      <c r="I8" s="3"/>
      <c r="J8" s="3">
        <v>181516</v>
      </c>
      <c r="K8" s="3">
        <v>89130</v>
      </c>
      <c r="L8" s="3">
        <v>244</v>
      </c>
      <c r="M8" s="3">
        <v>244</v>
      </c>
      <c r="N8" s="3"/>
      <c r="O8" s="3">
        <v>41</v>
      </c>
      <c r="P8" s="3">
        <v>41</v>
      </c>
      <c r="Q8" s="3">
        <v>8185</v>
      </c>
      <c r="R8" s="3">
        <v>3734</v>
      </c>
    </row>
    <row r="9" spans="1:18">
      <c r="A9" s="4">
        <v>4</v>
      </c>
      <c r="B9" s="3" t="s">
        <v>11</v>
      </c>
      <c r="C9" s="3">
        <v>1354</v>
      </c>
      <c r="D9" s="3">
        <v>697</v>
      </c>
      <c r="E9" s="3"/>
      <c r="F9" s="8">
        <f t="shared" si="4"/>
        <v>2051</v>
      </c>
      <c r="G9" s="3">
        <v>74148</v>
      </c>
      <c r="H9" s="3">
        <v>40245</v>
      </c>
      <c r="I9" s="3"/>
      <c r="J9" s="3">
        <v>80756</v>
      </c>
      <c r="K9" s="3">
        <v>42968</v>
      </c>
      <c r="L9" s="3">
        <v>244</v>
      </c>
      <c r="M9" s="3">
        <v>244</v>
      </c>
      <c r="N9" s="3"/>
      <c r="O9" s="3">
        <v>41</v>
      </c>
      <c r="P9" s="3">
        <v>41</v>
      </c>
      <c r="Q9" s="3">
        <v>3711</v>
      </c>
      <c r="R9" s="3">
        <v>1774</v>
      </c>
    </row>
    <row r="10" spans="1:18">
      <c r="A10" s="4">
        <v>5</v>
      </c>
      <c r="B10" s="3" t="s">
        <v>12</v>
      </c>
      <c r="C10" s="3">
        <v>1063</v>
      </c>
      <c r="D10" s="3">
        <v>575</v>
      </c>
      <c r="E10" s="3"/>
      <c r="F10" s="8">
        <f t="shared" si="4"/>
        <v>1638</v>
      </c>
      <c r="G10" s="3">
        <v>59120</v>
      </c>
      <c r="H10" s="3">
        <v>29477</v>
      </c>
      <c r="I10" s="3"/>
      <c r="J10" s="3">
        <v>63925</v>
      </c>
      <c r="K10" s="3">
        <v>33324</v>
      </c>
      <c r="L10" s="3">
        <v>244</v>
      </c>
      <c r="M10" s="3">
        <v>244</v>
      </c>
      <c r="N10" s="3"/>
      <c r="O10" s="3">
        <v>41</v>
      </c>
      <c r="P10" s="3">
        <v>41</v>
      </c>
      <c r="Q10" s="3">
        <v>2571</v>
      </c>
      <c r="R10" s="3">
        <v>1370</v>
      </c>
    </row>
    <row r="11" spans="1:18">
      <c r="A11" s="4">
        <v>6</v>
      </c>
      <c r="B11" s="9" t="s">
        <v>13</v>
      </c>
      <c r="C11" s="3">
        <v>2362</v>
      </c>
      <c r="D11" s="3">
        <v>1220</v>
      </c>
      <c r="E11" s="3"/>
      <c r="F11" s="8">
        <f t="shared" si="4"/>
        <v>3582</v>
      </c>
      <c r="G11" s="3">
        <v>170112</v>
      </c>
      <c r="H11" s="3">
        <v>70930</v>
      </c>
      <c r="I11" s="3"/>
      <c r="J11" s="3"/>
      <c r="K11" s="3"/>
      <c r="L11" s="3">
        <v>244</v>
      </c>
      <c r="M11" s="3">
        <v>244</v>
      </c>
      <c r="N11" s="3"/>
      <c r="O11" s="3"/>
      <c r="P11" s="3"/>
      <c r="Q11" s="3">
        <v>7525</v>
      </c>
      <c r="R11" s="3">
        <v>3431</v>
      </c>
    </row>
    <row r="12" spans="1:18">
      <c r="A12" s="4">
        <v>7</v>
      </c>
      <c r="B12" s="9" t="s">
        <v>14</v>
      </c>
      <c r="C12" s="3">
        <v>1801</v>
      </c>
      <c r="D12" s="3">
        <v>737</v>
      </c>
      <c r="E12" s="3"/>
      <c r="F12" s="8">
        <f t="shared" si="4"/>
        <v>2538</v>
      </c>
      <c r="G12" s="3">
        <v>144128</v>
      </c>
      <c r="H12" s="3">
        <v>43020</v>
      </c>
      <c r="I12" s="3"/>
      <c r="J12" s="3"/>
      <c r="K12" s="3"/>
      <c r="L12" s="3">
        <v>244</v>
      </c>
      <c r="M12" s="3">
        <v>244</v>
      </c>
      <c r="N12" s="3"/>
      <c r="O12" s="3"/>
      <c r="P12" s="3"/>
      <c r="Q12" s="3">
        <v>4976</v>
      </c>
      <c r="R12" s="3">
        <v>1674</v>
      </c>
    </row>
    <row r="13" spans="1:18">
      <c r="A13" s="4">
        <v>8</v>
      </c>
      <c r="B13" s="3" t="s">
        <v>15</v>
      </c>
      <c r="C13" s="3">
        <v>487</v>
      </c>
      <c r="D13" s="3">
        <v>270</v>
      </c>
      <c r="E13" s="3"/>
      <c r="F13" s="8">
        <f t="shared" si="4"/>
        <v>757</v>
      </c>
      <c r="G13" s="3">
        <v>31056</v>
      </c>
      <c r="H13" s="3">
        <v>17735</v>
      </c>
      <c r="I13" s="3"/>
      <c r="J13" s="3">
        <v>35124</v>
      </c>
      <c r="K13" s="3">
        <v>18402</v>
      </c>
      <c r="L13" s="3">
        <v>244</v>
      </c>
      <c r="M13" s="3">
        <v>244</v>
      </c>
      <c r="N13" s="3"/>
      <c r="O13" s="3">
        <v>41</v>
      </c>
      <c r="P13" s="3">
        <v>41</v>
      </c>
      <c r="Q13" s="3">
        <v>1367</v>
      </c>
      <c r="R13" s="3">
        <v>485</v>
      </c>
    </row>
    <row r="14" spans="1:18">
      <c r="A14" s="4">
        <v>9</v>
      </c>
      <c r="B14" s="9" t="s">
        <v>16</v>
      </c>
      <c r="C14" s="3">
        <v>2475</v>
      </c>
      <c r="D14" s="3">
        <v>1042</v>
      </c>
      <c r="E14" s="3"/>
      <c r="F14" s="8">
        <f t="shared" si="4"/>
        <v>3517</v>
      </c>
      <c r="G14" s="3">
        <v>178968</v>
      </c>
      <c r="H14" s="3">
        <v>51074</v>
      </c>
      <c r="I14" s="3"/>
      <c r="J14" s="3"/>
      <c r="K14" s="3"/>
      <c r="L14" s="3">
        <v>244</v>
      </c>
      <c r="M14" s="3">
        <v>244</v>
      </c>
      <c r="N14" s="3"/>
      <c r="O14" s="3"/>
      <c r="P14" s="3"/>
      <c r="Q14" s="3">
        <v>8231</v>
      </c>
      <c r="R14" s="3">
        <v>2830</v>
      </c>
    </row>
    <row r="15" spans="1:18">
      <c r="A15" s="4">
        <v>10</v>
      </c>
      <c r="B15" s="3" t="s">
        <v>17</v>
      </c>
      <c r="C15" s="3">
        <v>2070</v>
      </c>
      <c r="D15" s="3">
        <v>832</v>
      </c>
      <c r="E15" s="3"/>
      <c r="F15" s="8">
        <f t="shared" si="4"/>
        <v>2902</v>
      </c>
      <c r="G15" s="3">
        <v>156213</v>
      </c>
      <c r="H15" s="3">
        <v>56233</v>
      </c>
      <c r="I15" s="3"/>
      <c r="J15" s="3">
        <v>156999</v>
      </c>
      <c r="K15" s="3">
        <v>65169</v>
      </c>
      <c r="L15" s="3">
        <v>244</v>
      </c>
      <c r="M15" s="3">
        <v>244</v>
      </c>
      <c r="N15" s="3"/>
      <c r="O15" s="3">
        <v>41</v>
      </c>
      <c r="P15" s="3">
        <v>41</v>
      </c>
      <c r="Q15" s="3">
        <v>6118</v>
      </c>
      <c r="R15" s="3">
        <v>1976</v>
      </c>
    </row>
    <row r="16" spans="1:18">
      <c r="A16" s="4">
        <v>11</v>
      </c>
      <c r="B16" s="3" t="s">
        <v>18</v>
      </c>
      <c r="C16" s="3">
        <v>1598</v>
      </c>
      <c r="D16" s="3">
        <v>706</v>
      </c>
      <c r="E16" s="3"/>
      <c r="F16" s="8">
        <f t="shared" si="4"/>
        <v>2304</v>
      </c>
      <c r="G16" s="3">
        <v>108646</v>
      </c>
      <c r="H16" s="3">
        <v>28864</v>
      </c>
      <c r="I16" s="3"/>
      <c r="J16" s="3">
        <v>109218</v>
      </c>
      <c r="K16" s="3">
        <v>25206</v>
      </c>
      <c r="L16" s="3">
        <v>244</v>
      </c>
      <c r="M16" s="3">
        <v>244</v>
      </c>
      <c r="N16" s="3"/>
      <c r="O16" s="3">
        <v>41</v>
      </c>
      <c r="P16" s="3">
        <v>41</v>
      </c>
      <c r="Q16" s="3">
        <v>3908</v>
      </c>
      <c r="R16" s="3">
        <v>1398</v>
      </c>
    </row>
    <row r="17" spans="1:18">
      <c r="A17" s="4">
        <v>12</v>
      </c>
      <c r="B17" s="3" t="s">
        <v>19</v>
      </c>
      <c r="C17" s="3">
        <v>1400</v>
      </c>
      <c r="D17" s="3">
        <v>705</v>
      </c>
      <c r="E17" s="3"/>
      <c r="F17" s="8">
        <f t="shared" si="4"/>
        <v>2105</v>
      </c>
      <c r="G17" s="3">
        <v>89171</v>
      </c>
      <c r="H17" s="3">
        <v>45218</v>
      </c>
      <c r="I17" s="3"/>
      <c r="J17" s="3">
        <v>95757</v>
      </c>
      <c r="K17" s="3">
        <v>44207</v>
      </c>
      <c r="L17" s="3">
        <v>244</v>
      </c>
      <c r="M17" s="3">
        <v>244</v>
      </c>
      <c r="N17" s="3"/>
      <c r="O17" s="3">
        <v>41</v>
      </c>
      <c r="P17" s="3">
        <v>41</v>
      </c>
      <c r="Q17" s="3">
        <v>3987</v>
      </c>
      <c r="R17" s="3">
        <v>1955</v>
      </c>
    </row>
    <row r="18" spans="1:18">
      <c r="A18" s="4">
        <v>13</v>
      </c>
      <c r="B18" s="3" t="s">
        <v>20</v>
      </c>
      <c r="C18" s="3">
        <v>2198</v>
      </c>
      <c r="D18" s="3">
        <v>912</v>
      </c>
      <c r="E18" s="3"/>
      <c r="F18" s="8">
        <f t="shared" si="4"/>
        <v>3110</v>
      </c>
      <c r="G18" s="3">
        <v>116456</v>
      </c>
      <c r="H18" s="3">
        <v>53865</v>
      </c>
      <c r="I18" s="3"/>
      <c r="J18" s="3">
        <v>127436</v>
      </c>
      <c r="K18" s="3">
        <v>63103</v>
      </c>
      <c r="L18" s="3">
        <v>244</v>
      </c>
      <c r="M18" s="3">
        <v>244</v>
      </c>
      <c r="N18" s="3"/>
      <c r="O18" s="3">
        <v>41</v>
      </c>
      <c r="P18" s="3">
        <v>41</v>
      </c>
      <c r="Q18" s="3">
        <v>6267</v>
      </c>
      <c r="R18" s="3">
        <v>2558</v>
      </c>
    </row>
    <row r="19" spans="1:18">
      <c r="A19" s="4">
        <v>14</v>
      </c>
      <c r="B19" s="9" t="s">
        <v>21</v>
      </c>
      <c r="C19" s="3">
        <v>2112</v>
      </c>
      <c r="D19" s="3">
        <v>909</v>
      </c>
      <c r="E19" s="3"/>
      <c r="F19" s="8">
        <f t="shared" si="4"/>
        <v>3021</v>
      </c>
      <c r="G19" s="3">
        <v>139865</v>
      </c>
      <c r="H19" s="3">
        <v>52023</v>
      </c>
      <c r="I19" s="3"/>
      <c r="J19" s="3"/>
      <c r="K19" s="3"/>
      <c r="L19" s="3">
        <v>244</v>
      </c>
      <c r="M19" s="3">
        <v>244</v>
      </c>
      <c r="N19" s="3"/>
      <c r="O19" s="3"/>
      <c r="P19" s="3"/>
      <c r="Q19" s="3">
        <v>5402</v>
      </c>
      <c r="R19" s="3">
        <v>1976</v>
      </c>
    </row>
    <row r="20" spans="1:18">
      <c r="A20" s="4">
        <v>15</v>
      </c>
      <c r="B20" s="3" t="s">
        <v>22</v>
      </c>
      <c r="C20" s="3">
        <v>1750</v>
      </c>
      <c r="D20" s="3">
        <v>789</v>
      </c>
      <c r="E20" s="3"/>
      <c r="F20" s="8">
        <f t="shared" si="4"/>
        <v>2539</v>
      </c>
      <c r="G20" s="3">
        <v>93342</v>
      </c>
      <c r="H20" s="3">
        <v>43882</v>
      </c>
      <c r="I20" s="3"/>
      <c r="J20" s="3">
        <v>94450</v>
      </c>
      <c r="K20" s="3">
        <v>43950</v>
      </c>
      <c r="L20" s="3">
        <v>244</v>
      </c>
      <c r="M20" s="3">
        <v>244</v>
      </c>
      <c r="N20" s="3"/>
      <c r="O20" s="3">
        <v>41</v>
      </c>
      <c r="P20" s="3">
        <v>41</v>
      </c>
      <c r="Q20" s="3">
        <v>4609</v>
      </c>
      <c r="R20" s="3">
        <v>2075</v>
      </c>
    </row>
    <row r="21" spans="1:18">
      <c r="A21" s="4">
        <v>16</v>
      </c>
      <c r="B21" s="3" t="s">
        <v>23</v>
      </c>
      <c r="C21" s="3">
        <v>753</v>
      </c>
      <c r="D21" s="3">
        <v>403</v>
      </c>
      <c r="E21" s="3"/>
      <c r="F21" s="8">
        <f t="shared" si="4"/>
        <v>1156</v>
      </c>
      <c r="G21" s="3">
        <v>50840</v>
      </c>
      <c r="H21" s="3">
        <v>28048</v>
      </c>
      <c r="I21" s="3"/>
      <c r="J21" s="3">
        <v>55931</v>
      </c>
      <c r="K21" s="3">
        <v>29443</v>
      </c>
      <c r="L21" s="3">
        <v>244</v>
      </c>
      <c r="M21" s="3">
        <v>244</v>
      </c>
      <c r="N21" s="3"/>
      <c r="O21" s="3">
        <v>41</v>
      </c>
      <c r="P21" s="3">
        <v>41</v>
      </c>
      <c r="Q21" s="3">
        <v>2170</v>
      </c>
      <c r="R21" s="3">
        <v>1185</v>
      </c>
    </row>
    <row r="22" spans="1:18">
      <c r="A22" s="4">
        <v>17</v>
      </c>
      <c r="B22" s="9" t="s">
        <v>24</v>
      </c>
      <c r="C22" s="3">
        <v>1806</v>
      </c>
      <c r="D22" s="3">
        <v>894</v>
      </c>
      <c r="E22" s="3"/>
      <c r="F22" s="8">
        <f t="shared" si="4"/>
        <v>2700</v>
      </c>
      <c r="G22" s="3">
        <v>98974</v>
      </c>
      <c r="H22" s="3">
        <v>61443</v>
      </c>
      <c r="I22" s="3"/>
      <c r="J22" s="3"/>
      <c r="K22" s="3"/>
      <c r="L22" s="3">
        <v>244</v>
      </c>
      <c r="M22" s="3">
        <v>244</v>
      </c>
      <c r="N22" s="3"/>
      <c r="O22" s="3"/>
      <c r="P22" s="3"/>
      <c r="Q22" s="3">
        <v>4252</v>
      </c>
      <c r="R22" s="3">
        <v>2256</v>
      </c>
    </row>
    <row r="23" spans="1:18">
      <c r="A23" s="4">
        <v>18</v>
      </c>
      <c r="B23" s="9" t="s">
        <v>25</v>
      </c>
      <c r="C23" s="3">
        <v>1637</v>
      </c>
      <c r="D23" s="3">
        <v>977</v>
      </c>
      <c r="E23" s="3"/>
      <c r="F23" s="8">
        <f t="shared" si="4"/>
        <v>2614</v>
      </c>
      <c r="G23" s="3">
        <v>95650</v>
      </c>
      <c r="H23" s="3">
        <v>25345</v>
      </c>
      <c r="I23" s="3"/>
      <c r="J23" s="3"/>
      <c r="K23" s="3"/>
      <c r="L23" s="3">
        <v>244</v>
      </c>
      <c r="M23" s="3">
        <v>244</v>
      </c>
      <c r="N23" s="3"/>
      <c r="O23" s="3"/>
      <c r="P23" s="3"/>
      <c r="Q23" s="3">
        <v>3893</v>
      </c>
      <c r="R23" s="3">
        <v>1500</v>
      </c>
    </row>
    <row r="24" spans="1:18">
      <c r="A24" s="4">
        <v>19</v>
      </c>
      <c r="B24" s="3" t="s">
        <v>26</v>
      </c>
      <c r="C24" s="3">
        <v>1004</v>
      </c>
      <c r="D24" s="3">
        <v>546</v>
      </c>
      <c r="E24" s="3"/>
      <c r="F24" s="8">
        <f t="shared" si="4"/>
        <v>1550</v>
      </c>
      <c r="G24" s="3">
        <v>83114</v>
      </c>
      <c r="H24" s="3">
        <v>41462</v>
      </c>
      <c r="I24" s="3"/>
      <c r="J24" s="3">
        <v>74872</v>
      </c>
      <c r="K24" s="3">
        <v>36914</v>
      </c>
      <c r="L24" s="3">
        <v>244</v>
      </c>
      <c r="M24" s="3">
        <v>244</v>
      </c>
      <c r="N24" s="3"/>
      <c r="O24" s="3">
        <v>41</v>
      </c>
      <c r="P24" s="3">
        <v>41</v>
      </c>
      <c r="Q24" s="3">
        <v>3298</v>
      </c>
      <c r="R24" s="3">
        <v>1669</v>
      </c>
    </row>
    <row r="25" spans="1:18">
      <c r="A25" s="4">
        <v>20</v>
      </c>
      <c r="B25" s="3" t="s">
        <v>27</v>
      </c>
      <c r="C25" s="3">
        <v>993</v>
      </c>
      <c r="D25" s="3">
        <v>483</v>
      </c>
      <c r="E25" s="3"/>
      <c r="F25" s="8">
        <f t="shared" si="4"/>
        <v>1476</v>
      </c>
      <c r="G25" s="3">
        <v>63355</v>
      </c>
      <c r="H25" s="3">
        <v>28691</v>
      </c>
      <c r="I25" s="3"/>
      <c r="J25" s="3">
        <v>65850</v>
      </c>
      <c r="K25" s="3">
        <v>30200</v>
      </c>
      <c r="L25" s="3">
        <v>244</v>
      </c>
      <c r="M25" s="3">
        <v>244</v>
      </c>
      <c r="N25" s="3"/>
      <c r="O25" s="3">
        <v>41</v>
      </c>
      <c r="P25" s="3">
        <v>41</v>
      </c>
      <c r="Q25" s="3">
        <v>2655</v>
      </c>
      <c r="R25" s="3">
        <v>1250</v>
      </c>
    </row>
    <row r="26" spans="1:18">
      <c r="A26" s="4">
        <v>21</v>
      </c>
      <c r="B26" s="3" t="s">
        <v>28</v>
      </c>
      <c r="C26" s="3">
        <v>1340</v>
      </c>
      <c r="D26" s="3">
        <v>506</v>
      </c>
      <c r="E26" s="3"/>
      <c r="F26" s="8">
        <f t="shared" si="4"/>
        <v>1846</v>
      </c>
      <c r="G26" s="3">
        <v>65115</v>
      </c>
      <c r="H26" s="3">
        <v>24246</v>
      </c>
      <c r="I26" s="3"/>
      <c r="J26" s="3">
        <v>73969</v>
      </c>
      <c r="K26" s="3">
        <v>27887</v>
      </c>
      <c r="L26" s="3">
        <v>244</v>
      </c>
      <c r="M26" s="3">
        <v>244</v>
      </c>
      <c r="N26" s="3"/>
      <c r="O26" s="3">
        <v>41</v>
      </c>
      <c r="P26" s="3">
        <v>41</v>
      </c>
      <c r="Q26" s="3">
        <v>3571</v>
      </c>
      <c r="R26" s="3">
        <v>1311</v>
      </c>
    </row>
    <row r="27" spans="1:18">
      <c r="A27" s="4">
        <v>22</v>
      </c>
      <c r="B27" s="3" t="s">
        <v>29</v>
      </c>
      <c r="C27" s="3">
        <v>1918</v>
      </c>
      <c r="D27" s="3">
        <v>947</v>
      </c>
      <c r="E27" s="3"/>
      <c r="F27" s="8">
        <f t="shared" si="4"/>
        <v>2865</v>
      </c>
      <c r="G27" s="3">
        <v>109509</v>
      </c>
      <c r="H27" s="3">
        <v>53611</v>
      </c>
      <c r="I27" s="3"/>
      <c r="J27" s="3">
        <v>116386</v>
      </c>
      <c r="K27" s="3">
        <v>57219</v>
      </c>
      <c r="L27" s="3">
        <v>244</v>
      </c>
      <c r="M27" s="3">
        <v>244</v>
      </c>
      <c r="N27" s="3"/>
      <c r="O27" s="3">
        <v>41</v>
      </c>
      <c r="P27" s="3">
        <v>41</v>
      </c>
      <c r="Q27" s="3">
        <v>5468</v>
      </c>
      <c r="R27" s="3">
        <v>2301</v>
      </c>
    </row>
    <row r="28" spans="1:18">
      <c r="A28" s="4">
        <v>23</v>
      </c>
      <c r="B28" s="3" t="s">
        <v>30</v>
      </c>
      <c r="C28" s="3">
        <v>1364</v>
      </c>
      <c r="D28" s="3">
        <v>667</v>
      </c>
      <c r="E28" s="3"/>
      <c r="F28" s="8">
        <f t="shared" si="4"/>
        <v>2031</v>
      </c>
      <c r="G28" s="3">
        <v>72547</v>
      </c>
      <c r="H28" s="3">
        <v>30360</v>
      </c>
      <c r="I28" s="3"/>
      <c r="J28" s="3">
        <v>73565</v>
      </c>
      <c r="K28" s="3">
        <v>34407</v>
      </c>
      <c r="L28" s="3">
        <v>244</v>
      </c>
      <c r="M28" s="3">
        <v>244</v>
      </c>
      <c r="N28" s="3"/>
      <c r="O28" s="3">
        <v>41</v>
      </c>
      <c r="P28" s="3">
        <v>41</v>
      </c>
      <c r="Q28" s="3">
        <v>3353</v>
      </c>
      <c r="R28" s="3">
        <v>1465</v>
      </c>
    </row>
    <row r="29" spans="1:18">
      <c r="A29" s="4">
        <v>24</v>
      </c>
      <c r="B29" s="3" t="s">
        <v>31</v>
      </c>
      <c r="C29" s="3">
        <v>1539</v>
      </c>
      <c r="D29" s="3">
        <v>718</v>
      </c>
      <c r="E29" s="3"/>
      <c r="F29" s="8">
        <f t="shared" si="4"/>
        <v>2257</v>
      </c>
      <c r="G29" s="3">
        <v>93405</v>
      </c>
      <c r="H29" s="3">
        <v>42952</v>
      </c>
      <c r="I29" s="3"/>
      <c r="J29" s="3">
        <v>100909</v>
      </c>
      <c r="K29" s="3">
        <v>46658</v>
      </c>
      <c r="L29" s="3">
        <v>244</v>
      </c>
      <c r="M29" s="3">
        <v>244</v>
      </c>
      <c r="N29" s="3"/>
      <c r="O29" s="3">
        <v>41</v>
      </c>
      <c r="P29" s="3">
        <v>41</v>
      </c>
      <c r="Q29" s="3">
        <v>4394</v>
      </c>
      <c r="R29" s="3">
        <v>1821</v>
      </c>
    </row>
    <row r="30" spans="1:18">
      <c r="A30" s="4">
        <v>25</v>
      </c>
      <c r="B30" s="3" t="s">
        <v>32</v>
      </c>
      <c r="C30" s="3">
        <v>1290</v>
      </c>
      <c r="D30" s="3">
        <v>685</v>
      </c>
      <c r="E30" s="3"/>
      <c r="F30" s="8">
        <f t="shared" si="4"/>
        <v>1975</v>
      </c>
      <c r="G30" s="3">
        <v>80844</v>
      </c>
      <c r="H30" s="3">
        <v>35918</v>
      </c>
      <c r="I30" s="3"/>
      <c r="J30" s="3">
        <v>88718</v>
      </c>
      <c r="K30" s="3">
        <v>39596</v>
      </c>
      <c r="L30" s="3">
        <v>244</v>
      </c>
      <c r="M30" s="3">
        <v>244</v>
      </c>
      <c r="N30" s="3"/>
      <c r="O30" s="3">
        <v>41</v>
      </c>
      <c r="P30" s="3">
        <v>41</v>
      </c>
      <c r="Q30" s="3">
        <v>3420</v>
      </c>
      <c r="R30" s="3">
        <v>1619</v>
      </c>
    </row>
    <row r="31" spans="1:18">
      <c r="A31" s="4">
        <v>26</v>
      </c>
      <c r="B31" s="3" t="s">
        <v>33</v>
      </c>
      <c r="C31" s="3">
        <v>1904</v>
      </c>
      <c r="D31" s="3">
        <v>881</v>
      </c>
      <c r="E31" s="3"/>
      <c r="F31" s="8">
        <f t="shared" si="4"/>
        <v>2785</v>
      </c>
      <c r="G31" s="3">
        <v>116122</v>
      </c>
      <c r="H31" s="3">
        <v>47127</v>
      </c>
      <c r="I31" s="3"/>
      <c r="J31" s="3">
        <v>119733</v>
      </c>
      <c r="K31" s="3">
        <v>48485</v>
      </c>
      <c r="L31" s="3">
        <v>244</v>
      </c>
      <c r="M31" s="3">
        <v>244</v>
      </c>
      <c r="N31" s="3"/>
      <c r="O31" s="3">
        <v>41</v>
      </c>
      <c r="P31" s="3">
        <v>41</v>
      </c>
      <c r="Q31" s="3">
        <v>5054</v>
      </c>
      <c r="R31" s="3">
        <v>2196</v>
      </c>
    </row>
    <row r="32" spans="1:18">
      <c r="A32" s="4">
        <v>27</v>
      </c>
      <c r="B32" s="9" t="s">
        <v>34</v>
      </c>
      <c r="C32" s="3">
        <v>1532</v>
      </c>
      <c r="D32" s="3">
        <v>730</v>
      </c>
      <c r="E32" s="3"/>
      <c r="F32" s="8">
        <f t="shared" si="4"/>
        <v>2262</v>
      </c>
      <c r="G32" s="3">
        <v>70547</v>
      </c>
      <c r="H32" s="3">
        <v>23677</v>
      </c>
      <c r="I32" s="3"/>
      <c r="J32" s="3"/>
      <c r="K32" s="3"/>
      <c r="L32" s="3">
        <v>244</v>
      </c>
      <c r="M32" s="3">
        <v>244</v>
      </c>
      <c r="N32" s="3"/>
      <c r="O32" s="3"/>
      <c r="P32" s="3"/>
      <c r="Q32" s="3">
        <v>3241</v>
      </c>
      <c r="R32" s="3">
        <v>1274</v>
      </c>
    </row>
    <row r="33" spans="1:18">
      <c r="A33" s="4">
        <v>28</v>
      </c>
      <c r="B33" s="9" t="s">
        <v>35</v>
      </c>
      <c r="C33" s="3">
        <v>470</v>
      </c>
      <c r="D33" s="3">
        <v>277</v>
      </c>
      <c r="E33" s="3"/>
      <c r="F33" s="8">
        <f t="shared" si="4"/>
        <v>747</v>
      </c>
      <c r="G33" s="3">
        <v>35882</v>
      </c>
      <c r="H33" s="3">
        <v>15170</v>
      </c>
      <c r="I33" s="3"/>
      <c r="J33" s="3"/>
      <c r="K33" s="3"/>
      <c r="L33" s="3">
        <v>244</v>
      </c>
      <c r="M33" s="3">
        <v>244</v>
      </c>
      <c r="N33" s="3"/>
      <c r="O33" s="3"/>
      <c r="P33" s="3"/>
      <c r="Q33" s="3">
        <v>180</v>
      </c>
      <c r="R33" s="3">
        <v>0</v>
      </c>
    </row>
    <row r="34" spans="1:18">
      <c r="A34" s="4">
        <v>29</v>
      </c>
      <c r="B34" s="9" t="s">
        <v>36</v>
      </c>
      <c r="C34" s="3">
        <v>2010</v>
      </c>
      <c r="D34" s="3">
        <v>986</v>
      </c>
      <c r="E34" s="3"/>
      <c r="F34" s="8">
        <f t="shared" si="4"/>
        <v>2996</v>
      </c>
      <c r="G34" s="3">
        <v>141359</v>
      </c>
      <c r="H34" s="3">
        <v>50836</v>
      </c>
      <c r="I34" s="3"/>
      <c r="J34" s="3"/>
      <c r="K34" s="3"/>
      <c r="L34" s="3">
        <v>244</v>
      </c>
      <c r="M34" s="3">
        <v>244</v>
      </c>
      <c r="N34" s="3"/>
      <c r="O34" s="3"/>
      <c r="P34" s="3"/>
      <c r="Q34" s="3">
        <v>6253</v>
      </c>
      <c r="R34" s="3">
        <v>2426</v>
      </c>
    </row>
    <row r="35" spans="1:18">
      <c r="A35" s="4">
        <v>30</v>
      </c>
      <c r="B35" s="3" t="s">
        <v>37</v>
      </c>
      <c r="C35" s="3">
        <v>400</v>
      </c>
      <c r="D35" s="3">
        <v>271</v>
      </c>
      <c r="E35" s="3"/>
      <c r="F35" s="8">
        <f t="shared" si="4"/>
        <v>671</v>
      </c>
      <c r="G35" s="3">
        <v>39774</v>
      </c>
      <c r="H35" s="3">
        <v>23410</v>
      </c>
      <c r="I35" s="3"/>
      <c r="J35" s="3">
        <v>33009</v>
      </c>
      <c r="K35" s="3">
        <v>12339</v>
      </c>
      <c r="L35" s="3">
        <v>244</v>
      </c>
      <c r="M35" s="3">
        <v>244</v>
      </c>
      <c r="N35" s="3"/>
      <c r="O35" s="3">
        <v>41</v>
      </c>
      <c r="P35" s="3">
        <v>41</v>
      </c>
      <c r="Q35" s="3">
        <v>218</v>
      </c>
      <c r="R35" s="3">
        <v>16</v>
      </c>
    </row>
    <row r="36" spans="1:18">
      <c r="A36" s="4">
        <v>31</v>
      </c>
      <c r="B36" s="3" t="s">
        <v>38</v>
      </c>
      <c r="C36" s="3">
        <v>2247</v>
      </c>
      <c r="D36" s="3">
        <v>976</v>
      </c>
      <c r="E36" s="3"/>
      <c r="F36" s="8">
        <f t="shared" si="4"/>
        <v>3223</v>
      </c>
      <c r="G36" s="3">
        <v>151334</v>
      </c>
      <c r="H36" s="3">
        <v>52901</v>
      </c>
      <c r="I36" s="3"/>
      <c r="J36" s="3">
        <v>173427</v>
      </c>
      <c r="K36" s="3">
        <v>58869</v>
      </c>
      <c r="L36" s="3">
        <v>244</v>
      </c>
      <c r="M36" s="3">
        <v>244</v>
      </c>
      <c r="N36" s="3"/>
      <c r="O36" s="3">
        <v>41</v>
      </c>
      <c r="P36" s="3">
        <v>41</v>
      </c>
      <c r="Q36" s="3">
        <v>6622</v>
      </c>
      <c r="R36" s="3">
        <v>2522</v>
      </c>
    </row>
    <row r="37" spans="1:18">
      <c r="A37" s="4">
        <v>32</v>
      </c>
      <c r="B37" s="3" t="s">
        <v>39</v>
      </c>
      <c r="C37" s="3">
        <v>2169</v>
      </c>
      <c r="D37" s="3">
        <v>1050</v>
      </c>
      <c r="E37" s="3"/>
      <c r="F37" s="8">
        <f t="shared" si="4"/>
        <v>3219</v>
      </c>
      <c r="G37" s="3">
        <v>147794</v>
      </c>
      <c r="H37" s="3">
        <v>63252</v>
      </c>
      <c r="I37" s="3"/>
      <c r="J37" s="3">
        <v>152897</v>
      </c>
      <c r="K37" s="3">
        <v>61085</v>
      </c>
      <c r="L37" s="3">
        <v>244</v>
      </c>
      <c r="M37" s="3">
        <v>244</v>
      </c>
      <c r="N37" s="3"/>
      <c r="O37" s="3">
        <v>41</v>
      </c>
      <c r="P37" s="3">
        <v>41</v>
      </c>
      <c r="Q37" s="3">
        <v>6730</v>
      </c>
      <c r="R37" s="3">
        <v>2831</v>
      </c>
    </row>
    <row r="38" spans="1:18">
      <c r="A38" s="4">
        <v>33</v>
      </c>
      <c r="B38" s="3" t="s">
        <v>40</v>
      </c>
      <c r="C38" s="3">
        <v>804</v>
      </c>
      <c r="D38" s="3">
        <v>435</v>
      </c>
      <c r="E38" s="3"/>
      <c r="F38" s="8">
        <f t="shared" si="4"/>
        <v>1239</v>
      </c>
      <c r="G38" s="3">
        <v>46266</v>
      </c>
      <c r="H38" s="3">
        <v>26020</v>
      </c>
      <c r="I38" s="3"/>
      <c r="J38" s="3">
        <v>50108</v>
      </c>
      <c r="K38" s="3">
        <v>29190</v>
      </c>
      <c r="L38" s="3">
        <v>244</v>
      </c>
      <c r="M38" s="3">
        <v>244</v>
      </c>
      <c r="N38" s="3"/>
      <c r="O38" s="3">
        <v>41</v>
      </c>
      <c r="P38" s="3">
        <v>41</v>
      </c>
      <c r="Q38" s="3">
        <v>2046</v>
      </c>
      <c r="R38" s="3">
        <v>1072</v>
      </c>
    </row>
    <row r="39" spans="1:18">
      <c r="A39" s="4">
        <v>34</v>
      </c>
      <c r="B39" s="9" t="s">
        <v>41</v>
      </c>
      <c r="C39" s="3">
        <v>2847</v>
      </c>
      <c r="D39" s="3">
        <v>1146</v>
      </c>
      <c r="E39" s="3"/>
      <c r="F39" s="8">
        <f t="shared" si="4"/>
        <v>3993</v>
      </c>
      <c r="G39" s="3">
        <v>217411</v>
      </c>
      <c r="H39" s="3">
        <v>77087</v>
      </c>
      <c r="I39" s="3"/>
      <c r="J39" s="3"/>
      <c r="K39" s="3"/>
      <c r="L39" s="3">
        <v>244</v>
      </c>
      <c r="M39" s="3">
        <v>244</v>
      </c>
      <c r="N39" s="3"/>
      <c r="O39" s="3"/>
      <c r="P39" s="3"/>
      <c r="Q39" s="3">
        <v>8652</v>
      </c>
      <c r="R39" s="3">
        <v>3282</v>
      </c>
    </row>
    <row r="40" spans="1:18">
      <c r="A40" s="4">
        <v>35</v>
      </c>
      <c r="B40" s="3" t="s">
        <v>42</v>
      </c>
      <c r="C40" s="3">
        <v>1056</v>
      </c>
      <c r="D40" s="3">
        <v>532</v>
      </c>
      <c r="E40" s="3"/>
      <c r="F40" s="8">
        <f t="shared" si="4"/>
        <v>1588</v>
      </c>
      <c r="G40" s="3">
        <v>55009</v>
      </c>
      <c r="H40" s="3">
        <v>21624</v>
      </c>
      <c r="I40" s="3"/>
      <c r="J40" s="3">
        <v>59344</v>
      </c>
      <c r="K40" s="3">
        <v>24966</v>
      </c>
      <c r="L40" s="3">
        <v>244</v>
      </c>
      <c r="M40" s="3">
        <v>244</v>
      </c>
      <c r="N40" s="3"/>
      <c r="O40" s="3">
        <v>41</v>
      </c>
      <c r="P40" s="3">
        <v>41</v>
      </c>
      <c r="Q40" s="3">
        <v>1996</v>
      </c>
      <c r="R40" s="3">
        <v>866</v>
      </c>
    </row>
    <row r="41" spans="1:18">
      <c r="A41" s="4">
        <v>36</v>
      </c>
      <c r="B41" s="3" t="s">
        <v>43</v>
      </c>
      <c r="C41" s="3">
        <v>1240</v>
      </c>
      <c r="D41" s="3">
        <v>647</v>
      </c>
      <c r="E41" s="3"/>
      <c r="F41" s="8">
        <f t="shared" si="4"/>
        <v>1887</v>
      </c>
      <c r="G41" s="3">
        <v>54775</v>
      </c>
      <c r="H41" s="3">
        <v>29537</v>
      </c>
      <c r="I41" s="3"/>
      <c r="J41" s="3">
        <v>59181</v>
      </c>
      <c r="K41" s="3">
        <v>32442</v>
      </c>
      <c r="L41" s="3">
        <v>244</v>
      </c>
      <c r="M41" s="3">
        <v>244</v>
      </c>
      <c r="N41" s="3"/>
      <c r="O41" s="3">
        <v>41</v>
      </c>
      <c r="P41" s="3">
        <v>41</v>
      </c>
      <c r="Q41" s="3">
        <v>2745</v>
      </c>
      <c r="R41" s="3">
        <v>1416</v>
      </c>
    </row>
    <row r="42" spans="1:18">
      <c r="A42" s="4">
        <v>37</v>
      </c>
      <c r="B42" s="9" t="s">
        <v>44</v>
      </c>
      <c r="C42" s="3">
        <v>1078</v>
      </c>
      <c r="D42" s="3">
        <v>540</v>
      </c>
      <c r="E42" s="3"/>
      <c r="F42" s="8">
        <f t="shared" si="4"/>
        <v>1618</v>
      </c>
      <c r="G42" s="3">
        <v>58864</v>
      </c>
      <c r="H42" s="3">
        <v>28868</v>
      </c>
      <c r="I42" s="3"/>
      <c r="J42" s="3"/>
      <c r="K42" s="3"/>
      <c r="L42" s="3">
        <v>244</v>
      </c>
      <c r="M42" s="3">
        <v>244</v>
      </c>
      <c r="N42" s="3"/>
      <c r="O42" s="3"/>
      <c r="P42" s="3"/>
      <c r="Q42" s="3">
        <v>2401</v>
      </c>
      <c r="R42" s="3">
        <v>944</v>
      </c>
    </row>
    <row r="43" spans="1:18">
      <c r="A43" s="4">
        <v>38</v>
      </c>
      <c r="B43" s="3" t="s">
        <v>45</v>
      </c>
      <c r="C43" s="3">
        <v>1256</v>
      </c>
      <c r="D43" s="3">
        <v>666</v>
      </c>
      <c r="E43" s="3"/>
      <c r="F43" s="8">
        <f t="shared" si="4"/>
        <v>1922</v>
      </c>
      <c r="G43" s="3">
        <v>57955</v>
      </c>
      <c r="H43" s="3">
        <v>29260</v>
      </c>
      <c r="I43" s="3"/>
      <c r="J43" s="3">
        <v>62058</v>
      </c>
      <c r="K43" s="3">
        <v>31085</v>
      </c>
      <c r="L43" s="3">
        <v>244</v>
      </c>
      <c r="M43" s="3">
        <v>244</v>
      </c>
      <c r="N43" s="3"/>
      <c r="O43" s="3">
        <v>41</v>
      </c>
      <c r="P43" s="3">
        <v>41</v>
      </c>
      <c r="Q43" s="3">
        <v>2807</v>
      </c>
      <c r="R43" s="3">
        <v>1450</v>
      </c>
    </row>
    <row r="44" spans="1:18">
      <c r="A44" s="4">
        <v>39</v>
      </c>
      <c r="B44" s="3" t="s">
        <v>46</v>
      </c>
      <c r="C44" s="3">
        <v>2423</v>
      </c>
      <c r="D44" s="3">
        <v>1156</v>
      </c>
      <c r="E44" s="3"/>
      <c r="F44" s="8">
        <f t="shared" si="4"/>
        <v>3579</v>
      </c>
      <c r="G44" s="3">
        <v>160851</v>
      </c>
      <c r="H44" s="3">
        <v>81878</v>
      </c>
      <c r="I44" s="3"/>
      <c r="J44" s="3">
        <v>162799</v>
      </c>
      <c r="K44" s="3">
        <v>84819</v>
      </c>
      <c r="L44" s="3">
        <v>244</v>
      </c>
      <c r="M44" s="3">
        <v>244</v>
      </c>
      <c r="N44" s="3"/>
      <c r="O44" s="3">
        <v>41</v>
      </c>
      <c r="P44" s="3">
        <v>41</v>
      </c>
      <c r="Q44" s="3">
        <v>7107</v>
      </c>
      <c r="R44" s="3">
        <v>3238</v>
      </c>
    </row>
    <row r="45" spans="1:18">
      <c r="A45" s="4">
        <v>40</v>
      </c>
      <c r="B45" s="3" t="s">
        <v>47</v>
      </c>
      <c r="C45" s="3">
        <v>1200</v>
      </c>
      <c r="D45" s="3">
        <v>654</v>
      </c>
      <c r="E45" s="3"/>
      <c r="F45" s="8">
        <f t="shared" si="4"/>
        <v>1854</v>
      </c>
      <c r="G45" s="3">
        <v>62929</v>
      </c>
      <c r="H45" s="3">
        <v>34432</v>
      </c>
      <c r="I45" s="3"/>
      <c r="J45" s="3">
        <v>55523</v>
      </c>
      <c r="K45" s="3">
        <v>30194</v>
      </c>
      <c r="L45" s="3">
        <v>244</v>
      </c>
      <c r="M45" s="3">
        <v>244</v>
      </c>
      <c r="N45" s="3"/>
      <c r="O45" s="3">
        <v>41</v>
      </c>
      <c r="P45" s="3">
        <v>41</v>
      </c>
      <c r="Q45" s="3">
        <v>2986</v>
      </c>
      <c r="R45" s="3">
        <v>1636</v>
      </c>
    </row>
    <row r="46" spans="1:18">
      <c r="A46" s="4">
        <v>41</v>
      </c>
      <c r="B46" s="3" t="s">
        <v>48</v>
      </c>
      <c r="C46" s="3">
        <v>1200</v>
      </c>
      <c r="D46" s="3">
        <v>565</v>
      </c>
      <c r="E46" s="3"/>
      <c r="F46" s="8">
        <f t="shared" si="4"/>
        <v>1765</v>
      </c>
      <c r="G46" s="3">
        <v>68072</v>
      </c>
      <c r="H46" s="3">
        <v>30372</v>
      </c>
      <c r="I46" s="3"/>
      <c r="J46" s="3">
        <v>69210</v>
      </c>
      <c r="K46" s="3">
        <v>30749</v>
      </c>
      <c r="L46" s="3">
        <v>244</v>
      </c>
      <c r="M46" s="3">
        <v>244</v>
      </c>
      <c r="N46" s="3"/>
      <c r="O46" s="3">
        <v>41</v>
      </c>
      <c r="P46" s="3">
        <v>41</v>
      </c>
      <c r="Q46" s="3">
        <v>3054</v>
      </c>
      <c r="R46" s="3">
        <v>1339</v>
      </c>
    </row>
    <row r="47" spans="1:18">
      <c r="A47" s="4">
        <v>42</v>
      </c>
      <c r="B47" s="3" t="s">
        <v>49</v>
      </c>
      <c r="C47" s="3">
        <v>1612</v>
      </c>
      <c r="D47" s="3">
        <v>769</v>
      </c>
      <c r="E47" s="3"/>
      <c r="F47" s="8">
        <f t="shared" si="4"/>
        <v>2381</v>
      </c>
      <c r="G47" s="3">
        <v>37597</v>
      </c>
      <c r="H47" s="3">
        <v>47348</v>
      </c>
      <c r="I47" s="3"/>
      <c r="J47" s="3">
        <v>61208</v>
      </c>
      <c r="K47" s="3">
        <v>40145</v>
      </c>
      <c r="L47" s="3">
        <v>244</v>
      </c>
      <c r="M47" s="3">
        <v>244</v>
      </c>
      <c r="N47" s="3"/>
      <c r="O47" s="3">
        <v>41</v>
      </c>
      <c r="P47" s="3">
        <v>41</v>
      </c>
      <c r="Q47" s="3">
        <v>3739</v>
      </c>
      <c r="R47" s="3">
        <v>1719</v>
      </c>
    </row>
    <row r="48" spans="1:18">
      <c r="A48" s="4">
        <v>43</v>
      </c>
      <c r="B48" s="3" t="s">
        <v>50</v>
      </c>
      <c r="C48" s="3">
        <v>1642</v>
      </c>
      <c r="D48" s="3">
        <v>822</v>
      </c>
      <c r="E48" s="3"/>
      <c r="F48" s="8">
        <f t="shared" si="4"/>
        <v>2464</v>
      </c>
      <c r="G48" s="3">
        <v>79307</v>
      </c>
      <c r="H48" s="3">
        <v>38952</v>
      </c>
      <c r="I48" s="3"/>
      <c r="J48" s="3">
        <v>86958</v>
      </c>
      <c r="K48" s="3">
        <v>40232</v>
      </c>
      <c r="L48" s="3">
        <v>244</v>
      </c>
      <c r="M48" s="3">
        <v>244</v>
      </c>
      <c r="N48" s="3"/>
      <c r="O48" s="3">
        <v>41</v>
      </c>
      <c r="P48" s="3">
        <v>41</v>
      </c>
      <c r="Q48" s="3">
        <v>3185</v>
      </c>
      <c r="R48" s="3">
        <v>1427</v>
      </c>
    </row>
    <row r="49" spans="1:18">
      <c r="A49" s="4">
        <v>44</v>
      </c>
      <c r="B49" s="9" t="s">
        <v>51</v>
      </c>
      <c r="C49" s="3">
        <v>996</v>
      </c>
      <c r="D49" s="3">
        <v>499</v>
      </c>
      <c r="E49" s="3"/>
      <c r="F49" s="8">
        <f t="shared" si="4"/>
        <v>1495</v>
      </c>
      <c r="G49" s="3">
        <v>67707</v>
      </c>
      <c r="H49" s="3">
        <v>22714</v>
      </c>
      <c r="I49" s="3"/>
      <c r="J49" s="3"/>
      <c r="K49" s="3"/>
      <c r="L49" s="3">
        <v>244</v>
      </c>
      <c r="M49" s="3">
        <v>244</v>
      </c>
      <c r="N49" s="3"/>
      <c r="O49" s="3"/>
      <c r="P49" s="3"/>
      <c r="Q49" s="3">
        <v>2656</v>
      </c>
      <c r="R49" s="3">
        <v>1080</v>
      </c>
    </row>
    <row r="50" spans="1:18">
      <c r="A50" s="4">
        <v>45</v>
      </c>
      <c r="B50" s="3" t="s">
        <v>52</v>
      </c>
      <c r="C50" s="3">
        <v>941</v>
      </c>
      <c r="D50" s="3">
        <v>538</v>
      </c>
      <c r="E50" s="3"/>
      <c r="F50" s="8">
        <f t="shared" si="4"/>
        <v>1479</v>
      </c>
      <c r="G50" s="3">
        <v>72063</v>
      </c>
      <c r="H50" s="3">
        <v>19085</v>
      </c>
      <c r="I50" s="3"/>
      <c r="J50" s="3">
        <v>76005</v>
      </c>
      <c r="K50" s="3">
        <v>20981</v>
      </c>
      <c r="L50" s="3">
        <v>244</v>
      </c>
      <c r="M50" s="3">
        <v>244</v>
      </c>
      <c r="N50" s="3"/>
      <c r="O50" s="3">
        <v>41</v>
      </c>
      <c r="P50" s="3">
        <v>41</v>
      </c>
      <c r="Q50" s="3">
        <v>2552</v>
      </c>
      <c r="R50" s="3">
        <v>1110</v>
      </c>
    </row>
    <row r="51" spans="1:18">
      <c r="A51" s="4">
        <v>46</v>
      </c>
      <c r="B51" s="3" t="s">
        <v>53</v>
      </c>
      <c r="C51" s="3">
        <v>2203</v>
      </c>
      <c r="D51" s="3">
        <v>951</v>
      </c>
      <c r="E51" s="3"/>
      <c r="F51" s="8">
        <f t="shared" si="4"/>
        <v>3154</v>
      </c>
      <c r="G51" s="3">
        <v>137687</v>
      </c>
      <c r="H51" s="3">
        <v>50302</v>
      </c>
      <c r="I51" s="3"/>
      <c r="J51" s="3">
        <v>151406</v>
      </c>
      <c r="K51" s="3">
        <v>55545</v>
      </c>
      <c r="L51" s="3">
        <v>244</v>
      </c>
      <c r="M51" s="3">
        <v>244</v>
      </c>
      <c r="N51" s="3"/>
      <c r="O51" s="3">
        <v>41</v>
      </c>
      <c r="P51" s="3">
        <v>41</v>
      </c>
      <c r="Q51" s="3">
        <v>6620</v>
      </c>
      <c r="R51" s="3">
        <v>2456</v>
      </c>
    </row>
    <row r="52" spans="1:18">
      <c r="A52" s="4">
        <v>47</v>
      </c>
      <c r="B52" s="9" t="s">
        <v>54</v>
      </c>
      <c r="C52" s="3">
        <v>2729</v>
      </c>
      <c r="D52" s="3">
        <v>1212</v>
      </c>
      <c r="E52" s="3"/>
      <c r="F52" s="8">
        <f t="shared" si="4"/>
        <v>3941</v>
      </c>
      <c r="G52" s="3">
        <v>203152</v>
      </c>
      <c r="H52" s="3">
        <v>75662</v>
      </c>
      <c r="I52" s="3"/>
      <c r="J52" s="3"/>
      <c r="K52" s="3"/>
      <c r="L52" s="3">
        <v>244</v>
      </c>
      <c r="M52" s="3">
        <v>244</v>
      </c>
      <c r="N52" s="3"/>
      <c r="O52" s="3"/>
      <c r="P52" s="3"/>
      <c r="Q52" s="3">
        <v>7995</v>
      </c>
      <c r="R52" s="3">
        <v>3221</v>
      </c>
    </row>
    <row r="53" spans="1:18">
      <c r="A53" s="4">
        <v>48</v>
      </c>
      <c r="B53" s="3" t="s">
        <v>55</v>
      </c>
      <c r="C53" s="3">
        <v>1049</v>
      </c>
      <c r="D53" s="3">
        <v>513</v>
      </c>
      <c r="E53" s="3"/>
      <c r="F53" s="8">
        <f t="shared" si="4"/>
        <v>1562</v>
      </c>
      <c r="G53" s="3">
        <v>73234</v>
      </c>
      <c r="H53" s="3">
        <v>35936</v>
      </c>
      <c r="I53" s="3"/>
      <c r="J53" s="3">
        <v>71603</v>
      </c>
      <c r="K53" s="3">
        <v>35161</v>
      </c>
      <c r="L53" s="3">
        <v>244</v>
      </c>
      <c r="M53" s="3">
        <v>244</v>
      </c>
      <c r="N53" s="3"/>
      <c r="O53" s="3">
        <v>41</v>
      </c>
      <c r="P53" s="3">
        <v>41</v>
      </c>
      <c r="Q53" s="3">
        <v>3055</v>
      </c>
      <c r="R53" s="3">
        <v>1517</v>
      </c>
    </row>
    <row r="54" spans="1:18">
      <c r="A54" s="4">
        <v>49</v>
      </c>
      <c r="B54" s="3" t="s">
        <v>56</v>
      </c>
      <c r="C54" s="3">
        <v>1396</v>
      </c>
      <c r="D54" s="3">
        <v>633</v>
      </c>
      <c r="E54" s="3"/>
      <c r="F54" s="8">
        <f t="shared" si="4"/>
        <v>2029</v>
      </c>
      <c r="G54" s="3">
        <v>101978</v>
      </c>
      <c r="H54" s="3">
        <v>37404</v>
      </c>
      <c r="I54" s="3"/>
      <c r="J54" s="3">
        <v>101524</v>
      </c>
      <c r="K54" s="3">
        <v>36559</v>
      </c>
      <c r="L54" s="3">
        <v>244</v>
      </c>
      <c r="M54" s="3">
        <v>244</v>
      </c>
      <c r="N54" s="3"/>
      <c r="O54" s="3">
        <v>41</v>
      </c>
      <c r="P54" s="3">
        <v>41</v>
      </c>
      <c r="Q54" s="3">
        <v>3124</v>
      </c>
      <c r="R54" s="3">
        <v>1332</v>
      </c>
    </row>
    <row r="55" spans="1:18">
      <c r="A55" s="4">
        <v>50</v>
      </c>
      <c r="B55" s="3" t="s">
        <v>57</v>
      </c>
      <c r="C55" s="3">
        <v>673</v>
      </c>
      <c r="D55" s="3">
        <v>380</v>
      </c>
      <c r="E55" s="3"/>
      <c r="F55" s="8">
        <f t="shared" si="4"/>
        <v>1053</v>
      </c>
      <c r="G55" s="3">
        <v>49614</v>
      </c>
      <c r="H55" s="3">
        <v>26457</v>
      </c>
      <c r="I55" s="3"/>
      <c r="J55" s="3">
        <v>95046</v>
      </c>
      <c r="K55" s="3">
        <v>49864</v>
      </c>
      <c r="L55" s="3">
        <v>244</v>
      </c>
      <c r="M55" s="3">
        <v>244</v>
      </c>
      <c r="N55" s="3"/>
      <c r="O55" s="3">
        <v>41</v>
      </c>
      <c r="P55" s="3">
        <v>41</v>
      </c>
      <c r="Q55" s="3">
        <v>1881</v>
      </c>
      <c r="R55" s="3">
        <v>966</v>
      </c>
    </row>
    <row r="56" spans="1:18">
      <c r="A56" s="4">
        <v>51</v>
      </c>
      <c r="B56" s="3" t="s">
        <v>58</v>
      </c>
      <c r="C56" s="3">
        <v>1484</v>
      </c>
      <c r="D56" s="3">
        <v>752</v>
      </c>
      <c r="E56" s="3"/>
      <c r="F56" s="8">
        <f t="shared" si="4"/>
        <v>2236</v>
      </c>
      <c r="G56" s="3">
        <v>105150</v>
      </c>
      <c r="H56" s="3">
        <v>42172</v>
      </c>
      <c r="I56" s="3"/>
      <c r="J56" s="3">
        <v>117124</v>
      </c>
      <c r="K56" s="3">
        <v>55199</v>
      </c>
      <c r="L56" s="3">
        <v>244</v>
      </c>
      <c r="M56" s="3">
        <v>244</v>
      </c>
      <c r="N56" s="3"/>
      <c r="O56" s="3">
        <v>41</v>
      </c>
      <c r="P56" s="3">
        <v>41</v>
      </c>
      <c r="Q56" s="3">
        <v>4816</v>
      </c>
      <c r="R56" s="3">
        <v>1929</v>
      </c>
    </row>
    <row r="57" spans="1:18">
      <c r="A57" s="4">
        <v>52</v>
      </c>
      <c r="B57" s="3" t="s">
        <v>59</v>
      </c>
      <c r="C57" s="3">
        <v>1636</v>
      </c>
      <c r="D57" s="3">
        <v>642</v>
      </c>
      <c r="E57" s="3"/>
      <c r="F57" s="8">
        <f t="shared" si="4"/>
        <v>2278</v>
      </c>
      <c r="G57" s="3">
        <v>64817</v>
      </c>
      <c r="H57" s="3">
        <v>20550</v>
      </c>
      <c r="I57" s="3"/>
      <c r="J57" s="3">
        <v>71590</v>
      </c>
      <c r="K57" s="3">
        <v>23319</v>
      </c>
      <c r="L57" s="3">
        <v>244</v>
      </c>
      <c r="M57" s="3">
        <v>244</v>
      </c>
      <c r="N57" s="3"/>
      <c r="O57" s="3">
        <v>41</v>
      </c>
      <c r="P57" s="3">
        <v>41</v>
      </c>
      <c r="Q57" s="3">
        <v>3438</v>
      </c>
      <c r="R57" s="3">
        <v>1174</v>
      </c>
    </row>
    <row r="58" spans="1:18">
      <c r="A58" s="4">
        <v>53</v>
      </c>
      <c r="B58" s="9" t="s">
        <v>60</v>
      </c>
      <c r="C58" s="3">
        <v>1363</v>
      </c>
      <c r="D58" s="3">
        <v>723</v>
      </c>
      <c r="E58" s="3"/>
      <c r="F58" s="8">
        <f t="shared" si="4"/>
        <v>2086</v>
      </c>
      <c r="G58" s="3">
        <v>67743</v>
      </c>
      <c r="H58" s="3">
        <v>32977</v>
      </c>
      <c r="I58" s="3"/>
      <c r="J58" s="3"/>
      <c r="K58" s="3"/>
      <c r="L58" s="3">
        <v>244</v>
      </c>
      <c r="M58" s="3">
        <v>244</v>
      </c>
      <c r="N58" s="3"/>
      <c r="O58" s="3"/>
      <c r="P58" s="3"/>
      <c r="Q58" s="3">
        <v>276</v>
      </c>
      <c r="R58" s="3">
        <v>0</v>
      </c>
    </row>
    <row r="59" spans="1:18">
      <c r="A59" s="4">
        <v>54</v>
      </c>
      <c r="B59" s="3" t="s">
        <v>61</v>
      </c>
      <c r="C59" s="3">
        <v>1114</v>
      </c>
      <c r="D59" s="3">
        <v>643</v>
      </c>
      <c r="E59" s="3"/>
      <c r="F59" s="8">
        <f t="shared" si="4"/>
        <v>1757</v>
      </c>
      <c r="G59" s="3">
        <v>79816</v>
      </c>
      <c r="H59" s="3">
        <v>30631</v>
      </c>
      <c r="I59" s="3"/>
      <c r="J59" s="3">
        <v>88334</v>
      </c>
      <c r="K59" s="3">
        <v>46564</v>
      </c>
      <c r="L59" s="3">
        <v>244</v>
      </c>
      <c r="M59" s="3">
        <v>244</v>
      </c>
      <c r="N59" s="3"/>
      <c r="O59" s="3">
        <v>41</v>
      </c>
      <c r="P59" s="3">
        <v>41</v>
      </c>
      <c r="Q59" s="3">
        <v>3420</v>
      </c>
      <c r="R59" s="3">
        <v>1608</v>
      </c>
    </row>
    <row r="60" spans="1:18">
      <c r="A60" s="4">
        <v>55</v>
      </c>
      <c r="B60" s="9" t="s">
        <v>62</v>
      </c>
      <c r="C60" s="3">
        <v>915</v>
      </c>
      <c r="D60" s="3">
        <v>624</v>
      </c>
      <c r="E60" s="3"/>
      <c r="F60" s="8">
        <f t="shared" si="4"/>
        <v>1539</v>
      </c>
      <c r="G60" s="3">
        <v>56104</v>
      </c>
      <c r="H60" s="3">
        <v>39229</v>
      </c>
      <c r="I60" s="3"/>
      <c r="J60" s="3"/>
      <c r="K60" s="3"/>
      <c r="L60" s="3">
        <v>244</v>
      </c>
      <c r="M60" s="3">
        <v>244</v>
      </c>
      <c r="N60" s="3"/>
      <c r="O60" s="3"/>
      <c r="P60" s="3"/>
      <c r="Q60" s="3">
        <v>1824</v>
      </c>
      <c r="R60" s="3">
        <v>950</v>
      </c>
    </row>
    <row r="61" spans="1:18">
      <c r="A61" s="4">
        <v>56</v>
      </c>
      <c r="B61" s="3" t="s">
        <v>63</v>
      </c>
      <c r="C61" s="3">
        <v>1614</v>
      </c>
      <c r="D61" s="3">
        <v>687</v>
      </c>
      <c r="E61" s="3"/>
      <c r="F61" s="8">
        <f t="shared" si="4"/>
        <v>2301</v>
      </c>
      <c r="G61" s="3">
        <v>129792</v>
      </c>
      <c r="H61" s="3">
        <v>52507</v>
      </c>
      <c r="I61" s="3"/>
      <c r="J61" s="3">
        <v>138591</v>
      </c>
      <c r="K61" s="3">
        <v>55824</v>
      </c>
      <c r="L61" s="3">
        <v>244</v>
      </c>
      <c r="M61" s="3">
        <v>244</v>
      </c>
      <c r="N61" s="3"/>
      <c r="O61" s="3">
        <v>41</v>
      </c>
      <c r="P61" s="3">
        <v>41</v>
      </c>
      <c r="Q61" s="3">
        <v>5027</v>
      </c>
      <c r="R61" s="3">
        <v>2067</v>
      </c>
    </row>
    <row r="62" spans="1:18">
      <c r="A62" s="4">
        <v>57</v>
      </c>
      <c r="B62" s="9" t="s">
        <v>64</v>
      </c>
      <c r="C62" s="3">
        <v>1200</v>
      </c>
      <c r="D62" s="3">
        <v>626</v>
      </c>
      <c r="E62" s="3"/>
      <c r="F62" s="8">
        <f t="shared" si="4"/>
        <v>1826</v>
      </c>
      <c r="G62" s="3">
        <v>83059</v>
      </c>
      <c r="H62" s="3">
        <v>38888</v>
      </c>
      <c r="I62" s="3"/>
      <c r="J62" s="3"/>
      <c r="K62" s="3"/>
      <c r="L62" s="3">
        <v>244</v>
      </c>
      <c r="M62" s="3">
        <v>244</v>
      </c>
      <c r="N62" s="3"/>
      <c r="O62" s="3"/>
      <c r="P62" s="3"/>
      <c r="Q62" s="3">
        <v>2936</v>
      </c>
      <c r="R62" s="3">
        <v>1298</v>
      </c>
    </row>
    <row r="63" spans="1:18">
      <c r="A63" s="4">
        <v>58</v>
      </c>
      <c r="B63" s="9" t="s">
        <v>65</v>
      </c>
      <c r="C63" s="3">
        <v>885</v>
      </c>
      <c r="D63" s="3">
        <v>499</v>
      </c>
      <c r="E63" s="3"/>
      <c r="F63" s="8">
        <f t="shared" si="4"/>
        <v>1384</v>
      </c>
      <c r="G63" s="3">
        <v>64326</v>
      </c>
      <c r="H63" s="3">
        <v>25204</v>
      </c>
      <c r="I63" s="3"/>
      <c r="J63" s="3"/>
      <c r="K63" s="3"/>
      <c r="L63" s="3">
        <v>244</v>
      </c>
      <c r="M63" s="3">
        <v>244</v>
      </c>
      <c r="N63" s="3"/>
      <c r="O63" s="3"/>
      <c r="P63" s="3"/>
      <c r="Q63" s="3">
        <v>2407</v>
      </c>
      <c r="R63" s="3">
        <v>937</v>
      </c>
    </row>
    <row r="64" spans="1:18">
      <c r="A64" s="4">
        <v>59</v>
      </c>
      <c r="B64" s="3" t="s">
        <v>66</v>
      </c>
      <c r="C64" s="3">
        <v>1230</v>
      </c>
      <c r="D64" s="3">
        <v>613</v>
      </c>
      <c r="E64" s="3"/>
      <c r="F64" s="8">
        <f t="shared" si="4"/>
        <v>1843</v>
      </c>
      <c r="G64" s="3">
        <v>74548</v>
      </c>
      <c r="H64" s="3">
        <v>32081</v>
      </c>
      <c r="I64" s="3"/>
      <c r="J64" s="3">
        <v>80957</v>
      </c>
      <c r="K64" s="3">
        <v>35693</v>
      </c>
      <c r="L64" s="3">
        <v>244</v>
      </c>
      <c r="M64" s="3">
        <v>244</v>
      </c>
      <c r="N64" s="3"/>
      <c r="O64" s="3">
        <v>41</v>
      </c>
      <c r="P64" s="3">
        <v>41</v>
      </c>
      <c r="Q64" s="3">
        <v>3463</v>
      </c>
      <c r="R64" s="3">
        <v>1636</v>
      </c>
    </row>
    <row r="65" spans="1:18">
      <c r="A65" s="4">
        <v>60</v>
      </c>
      <c r="B65" s="3" t="s">
        <v>67</v>
      </c>
      <c r="C65" s="3">
        <v>2050</v>
      </c>
      <c r="D65" s="3">
        <v>906</v>
      </c>
      <c r="E65" s="3"/>
      <c r="F65" s="8">
        <f t="shared" si="4"/>
        <v>2956</v>
      </c>
      <c r="G65" s="3">
        <v>105525</v>
      </c>
      <c r="H65" s="3">
        <v>62741</v>
      </c>
      <c r="I65" s="3"/>
      <c r="J65" s="3">
        <v>117612</v>
      </c>
      <c r="K65" s="3">
        <v>61790</v>
      </c>
      <c r="L65" s="3">
        <v>244</v>
      </c>
      <c r="M65" s="3">
        <v>244</v>
      </c>
      <c r="N65" s="3"/>
      <c r="O65" s="3">
        <v>41</v>
      </c>
      <c r="P65" s="3">
        <v>41</v>
      </c>
      <c r="Q65" s="3">
        <v>5711</v>
      </c>
      <c r="R65" s="3">
        <v>2312</v>
      </c>
    </row>
    <row r="66" spans="1:18">
      <c r="A66" s="4">
        <v>61</v>
      </c>
      <c r="B66" s="3" t="s">
        <v>68</v>
      </c>
      <c r="C66" s="3">
        <v>2031</v>
      </c>
      <c r="D66" s="3">
        <v>669</v>
      </c>
      <c r="E66" s="3"/>
      <c r="F66" s="8">
        <f t="shared" si="4"/>
        <v>2700</v>
      </c>
      <c r="G66" s="3">
        <v>87782</v>
      </c>
      <c r="H66" s="3">
        <v>37799</v>
      </c>
      <c r="I66" s="3"/>
      <c r="J66" s="3">
        <v>77436</v>
      </c>
      <c r="K66" s="3">
        <v>34252</v>
      </c>
      <c r="L66" s="3">
        <v>244</v>
      </c>
      <c r="M66" s="3">
        <v>244</v>
      </c>
      <c r="N66" s="3"/>
      <c r="O66" s="3">
        <v>41</v>
      </c>
      <c r="P66" s="3">
        <v>41</v>
      </c>
      <c r="Q66" s="3">
        <v>5234</v>
      </c>
      <c r="R66" s="3">
        <v>2333</v>
      </c>
    </row>
    <row r="67" spans="1:18">
      <c r="A67" s="4">
        <v>62</v>
      </c>
      <c r="B67" s="3" t="s">
        <v>69</v>
      </c>
      <c r="C67" s="3">
        <v>1328</v>
      </c>
      <c r="D67" s="3">
        <v>699</v>
      </c>
      <c r="E67" s="3">
        <v>67</v>
      </c>
      <c r="F67" s="8">
        <f t="shared" si="4"/>
        <v>2094</v>
      </c>
      <c r="G67" s="3">
        <v>69143</v>
      </c>
      <c r="H67" s="3">
        <v>22732</v>
      </c>
      <c r="I67" s="3">
        <v>1823</v>
      </c>
      <c r="J67" s="3">
        <v>69138</v>
      </c>
      <c r="K67" s="3">
        <v>23112</v>
      </c>
      <c r="L67" s="3">
        <v>244</v>
      </c>
      <c r="M67" s="3">
        <v>244</v>
      </c>
      <c r="N67" s="3">
        <v>312</v>
      </c>
      <c r="O67" s="3">
        <v>41</v>
      </c>
      <c r="P67" s="3">
        <v>41</v>
      </c>
      <c r="Q67" s="3">
        <v>3333</v>
      </c>
      <c r="R67" s="3">
        <v>1636</v>
      </c>
    </row>
    <row r="68" spans="1:18">
      <c r="A68" s="4">
        <v>63</v>
      </c>
      <c r="B68" s="9" t="s">
        <v>70</v>
      </c>
      <c r="C68" s="3">
        <v>1363</v>
      </c>
      <c r="D68" s="3">
        <v>701</v>
      </c>
      <c r="E68" s="3"/>
      <c r="F68" s="8">
        <f t="shared" si="4"/>
        <v>2064</v>
      </c>
      <c r="G68" s="3">
        <v>83097</v>
      </c>
      <c r="H68" s="3">
        <v>43817</v>
      </c>
      <c r="I68" s="3"/>
      <c r="J68" s="3"/>
      <c r="K68" s="3"/>
      <c r="L68" s="3">
        <v>244</v>
      </c>
      <c r="M68" s="3">
        <v>244</v>
      </c>
      <c r="N68" s="3"/>
      <c r="O68" s="3"/>
      <c r="P68" s="3"/>
      <c r="Q68" s="3">
        <v>3301</v>
      </c>
      <c r="R68" s="3">
        <v>1465</v>
      </c>
    </row>
    <row r="69" spans="1:18">
      <c r="A69" s="4">
        <v>64</v>
      </c>
      <c r="B69" s="3" t="s">
        <v>71</v>
      </c>
      <c r="C69" s="3">
        <v>1075</v>
      </c>
      <c r="D69" s="3">
        <v>531</v>
      </c>
      <c r="E69" s="3"/>
      <c r="F69" s="8">
        <f t="shared" si="4"/>
        <v>1606</v>
      </c>
      <c r="G69" s="3">
        <v>64665</v>
      </c>
      <c r="H69" s="3">
        <v>27287</v>
      </c>
      <c r="I69" s="3"/>
      <c r="J69" s="3">
        <v>69752</v>
      </c>
      <c r="K69" s="3">
        <v>30777</v>
      </c>
      <c r="L69" s="3">
        <v>244</v>
      </c>
      <c r="M69" s="3">
        <v>244</v>
      </c>
      <c r="N69" s="3"/>
      <c r="O69" s="3">
        <v>41</v>
      </c>
      <c r="P69" s="3">
        <v>41</v>
      </c>
      <c r="Q69" s="3">
        <v>3031</v>
      </c>
      <c r="R69" s="3">
        <v>1264</v>
      </c>
    </row>
    <row r="70" spans="1:18">
      <c r="A70" s="4">
        <v>65</v>
      </c>
      <c r="B70" s="3" t="s">
        <v>72</v>
      </c>
      <c r="C70" s="3">
        <v>2292</v>
      </c>
      <c r="D70" s="3">
        <v>981</v>
      </c>
      <c r="E70" s="3"/>
      <c r="F70" s="8">
        <f t="shared" si="4"/>
        <v>3273</v>
      </c>
      <c r="G70" s="3">
        <v>155256</v>
      </c>
      <c r="H70" s="3">
        <v>63417</v>
      </c>
      <c r="I70" s="3"/>
      <c r="J70" s="3">
        <v>166326</v>
      </c>
      <c r="K70" s="3">
        <v>66275</v>
      </c>
      <c r="L70" s="3">
        <v>244</v>
      </c>
      <c r="M70" s="3">
        <v>244</v>
      </c>
      <c r="N70" s="3"/>
      <c r="O70" s="3">
        <v>41</v>
      </c>
      <c r="P70" s="3">
        <v>41</v>
      </c>
      <c r="Q70" s="3">
        <v>6518</v>
      </c>
      <c r="R70" s="3">
        <v>2709</v>
      </c>
    </row>
    <row r="71" spans="1:18">
      <c r="A71" s="4">
        <v>66</v>
      </c>
      <c r="B71" s="9" t="s">
        <v>73</v>
      </c>
      <c r="C71" s="3">
        <v>888</v>
      </c>
      <c r="D71" s="3">
        <v>408</v>
      </c>
      <c r="E71" s="3"/>
      <c r="F71" s="8">
        <f t="shared" ref="F71:F80" si="5">SUM(C71:E71)</f>
        <v>1296</v>
      </c>
      <c r="G71" s="3">
        <v>49572</v>
      </c>
      <c r="H71" s="3">
        <v>14657</v>
      </c>
      <c r="I71" s="3"/>
      <c r="J71" s="3"/>
      <c r="K71" s="3"/>
      <c r="L71" s="3">
        <v>244</v>
      </c>
      <c r="M71" s="3">
        <v>244</v>
      </c>
      <c r="N71" s="3"/>
      <c r="O71" s="3"/>
      <c r="P71" s="3"/>
      <c r="Q71" s="3">
        <v>2673</v>
      </c>
      <c r="R71" s="3">
        <v>984</v>
      </c>
    </row>
    <row r="72" spans="1:18">
      <c r="A72" s="4">
        <v>67</v>
      </c>
      <c r="B72" s="3" t="s">
        <v>74</v>
      </c>
      <c r="C72" s="3">
        <v>1925</v>
      </c>
      <c r="D72" s="3">
        <v>825</v>
      </c>
      <c r="E72" s="3"/>
      <c r="F72" s="8">
        <f t="shared" si="5"/>
        <v>2750</v>
      </c>
      <c r="G72" s="3">
        <v>114497</v>
      </c>
      <c r="H72" s="3">
        <v>38147</v>
      </c>
      <c r="I72" s="3"/>
      <c r="J72" s="3">
        <v>152459</v>
      </c>
      <c r="K72" s="3">
        <v>43589</v>
      </c>
      <c r="L72" s="3">
        <v>244</v>
      </c>
      <c r="M72" s="3">
        <v>244</v>
      </c>
      <c r="N72" s="3"/>
      <c r="O72" s="3">
        <v>41</v>
      </c>
      <c r="P72" s="3">
        <v>41</v>
      </c>
      <c r="Q72" s="3">
        <v>5832</v>
      </c>
      <c r="R72" s="3">
        <v>1942</v>
      </c>
    </row>
    <row r="73" spans="1:18">
      <c r="A73" s="4">
        <v>68</v>
      </c>
      <c r="B73" s="9" t="s">
        <v>75</v>
      </c>
      <c r="C73" s="3">
        <v>3026</v>
      </c>
      <c r="D73" s="3">
        <v>1319</v>
      </c>
      <c r="E73" s="3"/>
      <c r="F73" s="8">
        <f t="shared" si="5"/>
        <v>4345</v>
      </c>
      <c r="G73" s="3">
        <v>221419</v>
      </c>
      <c r="H73" s="3">
        <v>89289</v>
      </c>
      <c r="I73" s="3"/>
      <c r="J73" s="3"/>
      <c r="K73" s="3"/>
      <c r="L73" s="3">
        <v>244</v>
      </c>
      <c r="M73" s="3">
        <v>244</v>
      </c>
      <c r="N73" s="3"/>
      <c r="O73" s="3"/>
      <c r="P73" s="3"/>
      <c r="Q73" s="3">
        <v>9161</v>
      </c>
      <c r="R73" s="3">
        <v>3443</v>
      </c>
    </row>
    <row r="74" spans="1:18">
      <c r="A74" s="4">
        <v>69</v>
      </c>
      <c r="B74" s="3" t="s">
        <v>76</v>
      </c>
      <c r="C74" s="3">
        <v>1817</v>
      </c>
      <c r="D74" s="3">
        <v>679</v>
      </c>
      <c r="E74" s="3"/>
      <c r="F74" s="8">
        <f t="shared" si="5"/>
        <v>2496</v>
      </c>
      <c r="G74" s="3">
        <v>107841</v>
      </c>
      <c r="H74" s="3">
        <v>38497</v>
      </c>
      <c r="I74" s="3"/>
      <c r="J74" s="3">
        <v>113201</v>
      </c>
      <c r="K74" s="3">
        <v>40996</v>
      </c>
      <c r="L74" s="3">
        <v>244</v>
      </c>
      <c r="M74" s="3">
        <v>244</v>
      </c>
      <c r="N74" s="3"/>
      <c r="O74" s="3">
        <v>41</v>
      </c>
      <c r="P74" s="3">
        <v>41</v>
      </c>
      <c r="Q74" s="3">
        <v>4830</v>
      </c>
      <c r="R74" s="3">
        <v>1729</v>
      </c>
    </row>
    <row r="75" spans="1:18">
      <c r="A75" s="4">
        <v>70</v>
      </c>
      <c r="B75" s="3" t="s">
        <v>77</v>
      </c>
      <c r="C75" s="3">
        <v>1790</v>
      </c>
      <c r="D75" s="3">
        <v>726</v>
      </c>
      <c r="E75" s="3"/>
      <c r="F75" s="8">
        <f t="shared" si="5"/>
        <v>2516</v>
      </c>
      <c r="G75" s="3">
        <v>103992</v>
      </c>
      <c r="H75" s="3">
        <v>44210</v>
      </c>
      <c r="I75" s="3"/>
      <c r="J75" s="3">
        <v>120500</v>
      </c>
      <c r="K75" s="3">
        <v>51819</v>
      </c>
      <c r="L75" s="3">
        <v>244</v>
      </c>
      <c r="M75" s="3">
        <v>244</v>
      </c>
      <c r="N75" s="3"/>
      <c r="O75" s="3">
        <v>41</v>
      </c>
      <c r="P75" s="3">
        <v>41</v>
      </c>
      <c r="Q75" s="3">
        <v>4716</v>
      </c>
      <c r="R75" s="3">
        <v>2002</v>
      </c>
    </row>
    <row r="76" spans="1:18">
      <c r="A76" s="4">
        <v>71</v>
      </c>
      <c r="B76" s="3" t="s">
        <v>78</v>
      </c>
      <c r="C76" s="3">
        <v>2309</v>
      </c>
      <c r="D76" s="3">
        <v>931</v>
      </c>
      <c r="E76" s="3"/>
      <c r="F76" s="8">
        <f t="shared" si="5"/>
        <v>3240</v>
      </c>
      <c r="G76" s="3">
        <v>115980</v>
      </c>
      <c r="H76" s="3">
        <v>42497</v>
      </c>
      <c r="I76" s="3"/>
      <c r="J76" s="3">
        <v>128780</v>
      </c>
      <c r="K76" s="3">
        <v>51181</v>
      </c>
      <c r="L76" s="3">
        <v>244</v>
      </c>
      <c r="M76" s="3">
        <v>244</v>
      </c>
      <c r="N76" s="3"/>
      <c r="O76" s="3"/>
      <c r="P76" s="3"/>
      <c r="Q76" s="3">
        <v>5206</v>
      </c>
      <c r="R76" s="3">
        <v>2015</v>
      </c>
    </row>
    <row r="77" spans="1:18">
      <c r="A77" s="4">
        <v>72</v>
      </c>
      <c r="B77" s="9" t="s">
        <v>79</v>
      </c>
      <c r="C77" s="3">
        <v>1025</v>
      </c>
      <c r="D77" s="3">
        <v>585</v>
      </c>
      <c r="E77" s="3"/>
      <c r="F77" s="8">
        <f t="shared" si="5"/>
        <v>1610</v>
      </c>
      <c r="G77" s="3">
        <v>126565</v>
      </c>
      <c r="H77" s="3">
        <v>71263</v>
      </c>
      <c r="I77" s="3"/>
      <c r="J77" s="3"/>
      <c r="K77" s="3"/>
      <c r="L77" s="3">
        <v>244</v>
      </c>
      <c r="M77" s="3">
        <v>244</v>
      </c>
      <c r="N77" s="3"/>
      <c r="O77" s="3"/>
      <c r="P77" s="3"/>
      <c r="Q77" s="3">
        <v>4024</v>
      </c>
      <c r="R77" s="3">
        <v>1613</v>
      </c>
    </row>
    <row r="78" spans="1:18">
      <c r="A78" s="4">
        <v>73</v>
      </c>
      <c r="B78" s="9" t="s">
        <v>80</v>
      </c>
      <c r="C78" s="3">
        <v>1049</v>
      </c>
      <c r="D78" s="3">
        <v>533</v>
      </c>
      <c r="E78" s="3"/>
      <c r="F78" s="8">
        <f t="shared" si="5"/>
        <v>1582</v>
      </c>
      <c r="G78" s="3">
        <v>93921</v>
      </c>
      <c r="H78" s="3">
        <v>36152</v>
      </c>
      <c r="I78" s="3"/>
      <c r="J78" s="3"/>
      <c r="K78" s="3"/>
      <c r="L78" s="3">
        <v>244</v>
      </c>
      <c r="M78" s="3">
        <v>244</v>
      </c>
      <c r="N78" s="3"/>
      <c r="O78" s="3"/>
      <c r="P78" s="3"/>
      <c r="Q78" s="3">
        <v>3173</v>
      </c>
      <c r="R78" s="3">
        <v>1310</v>
      </c>
    </row>
    <row r="79" spans="1:18">
      <c r="A79" s="4">
        <v>74</v>
      </c>
      <c r="B79" s="9" t="s">
        <v>81</v>
      </c>
      <c r="C79" s="3">
        <v>430</v>
      </c>
      <c r="D79" s="3">
        <v>272</v>
      </c>
      <c r="E79" s="3"/>
      <c r="F79" s="8">
        <f t="shared" si="5"/>
        <v>702</v>
      </c>
      <c r="G79" s="3">
        <v>24961</v>
      </c>
      <c r="H79" s="3">
        <v>14412</v>
      </c>
      <c r="I79" s="3"/>
      <c r="J79" s="3"/>
      <c r="K79" s="3"/>
      <c r="L79" s="3">
        <v>244</v>
      </c>
      <c r="M79" s="3">
        <v>244</v>
      </c>
      <c r="N79" s="3"/>
      <c r="O79" s="3"/>
      <c r="P79" s="3"/>
      <c r="Q79" s="3">
        <v>1907</v>
      </c>
      <c r="R79" s="3">
        <v>0</v>
      </c>
    </row>
    <row r="80" spans="1:18">
      <c r="A80" s="4">
        <v>75</v>
      </c>
      <c r="B80" s="9" t="s">
        <v>82</v>
      </c>
      <c r="C80" s="3">
        <v>538</v>
      </c>
      <c r="D80" s="3">
        <v>262</v>
      </c>
      <c r="E80" s="3"/>
      <c r="F80" s="8">
        <f t="shared" si="5"/>
        <v>800</v>
      </c>
      <c r="G80" s="3">
        <v>37679</v>
      </c>
      <c r="H80" s="3">
        <v>12023</v>
      </c>
      <c r="I80" s="3"/>
      <c r="J80" s="3"/>
      <c r="K80" s="3"/>
      <c r="L80" s="3">
        <v>244</v>
      </c>
      <c r="M80" s="3">
        <v>244</v>
      </c>
      <c r="N80" s="3"/>
      <c r="O80" s="3"/>
      <c r="P80" s="3"/>
      <c r="Q80" s="3">
        <v>1375</v>
      </c>
      <c r="R80" s="3">
        <v>510</v>
      </c>
    </row>
    <row r="81" spans="1:1">
      <c r="A81" s="10" t="s">
        <v>87</v>
      </c>
    </row>
  </sheetData>
  <mergeCells count="21">
    <mergeCell ref="Q3:Q4"/>
    <mergeCell ref="R3:R4"/>
    <mergeCell ref="C3:C4"/>
    <mergeCell ref="D3:D4"/>
    <mergeCell ref="F3:F4"/>
    <mergeCell ref="A1:R1"/>
    <mergeCell ref="A2:A4"/>
    <mergeCell ref="B2:B4"/>
    <mergeCell ref="G2:K2"/>
    <mergeCell ref="J3:K3"/>
    <mergeCell ref="G3:G4"/>
    <mergeCell ref="H3:H4"/>
    <mergeCell ref="I3:I4"/>
    <mergeCell ref="C2:F2"/>
    <mergeCell ref="E3:E4"/>
    <mergeCell ref="N3:N4"/>
    <mergeCell ref="Q2:R2"/>
    <mergeCell ref="M3:M4"/>
    <mergeCell ref="O3:P3"/>
    <mergeCell ref="L2:P2"/>
    <mergeCell ref="L3:L4"/>
  </mergeCells>
  <conditionalFormatting sqref="Q6:R80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PAB Approval 2016-17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XPS</dc:creator>
  <cp:lastModifiedBy>SARTHAK</cp:lastModifiedBy>
  <dcterms:created xsi:type="dcterms:W3CDTF">2017-01-27T16:48:22Z</dcterms:created>
  <dcterms:modified xsi:type="dcterms:W3CDTF">2017-01-28T08:55:56Z</dcterms:modified>
</cp:coreProperties>
</file>